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21,1_km_Laufen" sheetId="26" r:id="rId1"/>
    <sheet name="21,1_km_Walken" sheetId="27" r:id="rId2"/>
  </sheets>
  <definedNames>
    <definedName name="_xlnm._FilterDatabase" localSheetId="0" hidden="1">'21,1_km_Laufen'!$A$6:$K$479</definedName>
    <definedName name="_xlnm._FilterDatabase" localSheetId="1" hidden="1">'21,1_km_Walken'!$A$6:$K$208</definedName>
    <definedName name="_xlnm.Print_Area" localSheetId="0">'21,1_km_Laufen'!$A:$K</definedName>
    <definedName name="_xlnm.Print_Area" localSheetId="1">'21,1_km_Walken'!$A:$K</definedName>
    <definedName name="_xlnm.Print_Titles" localSheetId="0">'21,1_km_Laufen'!$5:$5</definedName>
    <definedName name="_xlnm.Print_Titles" localSheetId="1">'21,1_km_Walken'!$5:$5</definedName>
  </definedNames>
  <calcPr calcId="125725"/>
</workbook>
</file>

<file path=xl/calcChain.xml><?xml version="1.0" encoding="utf-8"?>
<calcChain xmlns="http://schemas.openxmlformats.org/spreadsheetml/2006/main">
  <c r="K8" i="27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C6" i="26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7"/>
  <c r="K7" i="27"/>
  <c r="D3"/>
  <c r="A3"/>
  <c r="C6"/>
</calcChain>
</file>

<file path=xl/sharedStrings.xml><?xml version="1.0" encoding="utf-8"?>
<sst xmlns="http://schemas.openxmlformats.org/spreadsheetml/2006/main" count="1558" uniqueCount="797">
  <si>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</si>
  <si>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</si>
  <si>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</si>
  <si>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</si>
  <si>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</si>
  <si>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</si>
  <si>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</si>
  <si>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</si>
  <si>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</si>
  <si>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</si>
  <si>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Lauf / Walking etc.</t>
  </si>
  <si>
    <t>pace</t>
  </si>
  <si>
    <t>M55</t>
  </si>
  <si>
    <t>W45</t>
  </si>
  <si>
    <t>LT Karlsruhe</t>
  </si>
  <si>
    <t>W40</t>
  </si>
  <si>
    <t>.Karlsruhe</t>
  </si>
  <si>
    <t>M35</t>
  </si>
  <si>
    <t>.Ettlingen</t>
  </si>
  <si>
    <t>M50</t>
  </si>
  <si>
    <t>.Malsch</t>
  </si>
  <si>
    <t>HSA</t>
  </si>
  <si>
    <t>M45</t>
  </si>
  <si>
    <t>Run to the hills</t>
  </si>
  <si>
    <t>SSV Ettlingen - Handball</t>
  </si>
  <si>
    <t>M60</t>
  </si>
  <si>
    <t>.Rheinstetten</t>
  </si>
  <si>
    <t>M40</t>
  </si>
  <si>
    <t>Sportfr. Forchheim Triathlon</t>
  </si>
  <si>
    <t>TTV Ettlingen</t>
  </si>
  <si>
    <t>LSG Karlsruhe</t>
  </si>
  <si>
    <t>W30</t>
  </si>
  <si>
    <t>.Altensteig-Walddorf</t>
  </si>
  <si>
    <t>SG Stern Gaggenau</t>
  </si>
  <si>
    <t>.</t>
  </si>
  <si>
    <t>M30</t>
  </si>
  <si>
    <t>.New York</t>
  </si>
  <si>
    <t>USA</t>
  </si>
  <si>
    <t>.Pforzheim</t>
  </si>
  <si>
    <t>W55</t>
  </si>
  <si>
    <t>LT Ettlingen</t>
  </si>
  <si>
    <t>M70</t>
  </si>
  <si>
    <t>WVL</t>
  </si>
  <si>
    <t>LANDAU RUNNING COMPANY</t>
  </si>
  <si>
    <t>M²</t>
  </si>
  <si>
    <t>Borussia</t>
  </si>
  <si>
    <t>KfW</t>
  </si>
  <si>
    <t>Leoni Bordnetz Systeme</t>
  </si>
  <si>
    <t>MVL</t>
  </si>
  <si>
    <t>LT TS Durlach</t>
  </si>
  <si>
    <t>SSC Karlsruhe</t>
  </si>
  <si>
    <t>.Bruchsal</t>
  </si>
  <si>
    <t>TV Haueneberstein</t>
  </si>
  <si>
    <t>TG Stein</t>
  </si>
  <si>
    <t>Lauftreff Ibach</t>
  </si>
  <si>
    <t>SUI</t>
  </si>
  <si>
    <t>W</t>
  </si>
  <si>
    <t>W35</t>
  </si>
  <si>
    <t>lauftreff Ibach</t>
  </si>
  <si>
    <t>W50</t>
  </si>
  <si>
    <t>TV-Friesen Telgte</t>
  </si>
  <si>
    <t>W60</t>
  </si>
  <si>
    <t>LT Maulbronn</t>
  </si>
  <si>
    <t>.Leimersheim</t>
  </si>
  <si>
    <t>SG Stern Rastatt</t>
  </si>
  <si>
    <t>ASG TriCeratops</t>
  </si>
  <si>
    <t>Lauftreff Pfinztal</t>
  </si>
  <si>
    <t>TTG Neckarbischofsheim</t>
  </si>
  <si>
    <t>other</t>
  </si>
  <si>
    <t>Team Erdinger Alkoholfrei</t>
  </si>
  <si>
    <t>M</t>
  </si>
  <si>
    <t>Marathon-Team Ketsch</t>
  </si>
  <si>
    <t>.Gaggenau</t>
  </si>
  <si>
    <t>.München</t>
  </si>
  <si>
    <t>Rhein radar runners</t>
  </si>
  <si>
    <t>LT Karlsdorf-Neuthard</t>
  </si>
  <si>
    <t>Stadt Ettlingen</t>
  </si>
  <si>
    <t>ESP</t>
  </si>
  <si>
    <t>Pensby Runners</t>
  </si>
  <si>
    <t>GBR</t>
  </si>
  <si>
    <t>Heart Racer Team</t>
  </si>
  <si>
    <t>LT Ts Durlach</t>
  </si>
  <si>
    <t>TV Rheinzabern</t>
  </si>
  <si>
    <t>AUT</t>
  </si>
  <si>
    <t>M65</t>
  </si>
  <si>
    <t>FSV</t>
  </si>
  <si>
    <t>LSG Karlsr./ TeamUltraSports</t>
  </si>
  <si>
    <t>Meckle-Team</t>
  </si>
  <si>
    <t>DLRG - Ettlingen</t>
  </si>
  <si>
    <t>SV-Langensteinbach</t>
  </si>
  <si>
    <t>W70</t>
  </si>
  <si>
    <t>.Weisenbach</t>
  </si>
  <si>
    <t>Badminton Club Schöllbronn</t>
  </si>
  <si>
    <t>LT Malsch</t>
  </si>
  <si>
    <t>Sportfreunde Forchheim</t>
  </si>
  <si>
    <t>memler.de</t>
  </si>
  <si>
    <t>Therme LT Böblingen</t>
  </si>
  <si>
    <t>.Bühl</t>
  </si>
  <si>
    <t>.Neustetten</t>
  </si>
  <si>
    <t>DHU Karlsruhe</t>
  </si>
  <si>
    <t>Team Erdinger alkoholfrei</t>
  </si>
  <si>
    <t>Kölle Alaaf</t>
  </si>
  <si>
    <t>go4Berlin</t>
  </si>
  <si>
    <t>ITA</t>
  </si>
  <si>
    <t>AF-Blankenloch</t>
  </si>
  <si>
    <t>FRA</t>
  </si>
  <si>
    <t>.Upminster</t>
  </si>
  <si>
    <t>Skiclub Bad Herrenalb</t>
  </si>
  <si>
    <t>.Frankfurt</t>
  </si>
  <si>
    <t>.Baden-Baden</t>
  </si>
  <si>
    <t>SV Gochsheim</t>
  </si>
  <si>
    <t>.Schwegenheim</t>
  </si>
  <si>
    <t>iwinowa-waldprechtsweier</t>
  </si>
  <si>
    <t>.Renchen</t>
  </si>
  <si>
    <t>SV Oberkollbach</t>
  </si>
  <si>
    <t>Lauftreff Michelin Karlsruhe</t>
  </si>
  <si>
    <t>Diggacrew</t>
  </si>
  <si>
    <t>BSG Fiducia &amp; GAD IT AG</t>
  </si>
  <si>
    <t>CVJM Graben-Neudorf</t>
  </si>
  <si>
    <t>.Weinsberg</t>
  </si>
  <si>
    <t>Sportteam Vegativ</t>
  </si>
  <si>
    <t>LG Ludwigschorgast</t>
  </si>
  <si>
    <t>.Loffenau</t>
  </si>
  <si>
    <t>Rieberger Runners</t>
  </si>
  <si>
    <t>Lauftreff Ganderkesee</t>
  </si>
  <si>
    <t>LT Neureut</t>
  </si>
  <si>
    <t>MJ U18</t>
  </si>
  <si>
    <t>FL Rommelsbach</t>
  </si>
  <si>
    <t>Laufmasche Karlsruhe</t>
  </si>
  <si>
    <t>Charlton Athletic</t>
  </si>
  <si>
    <t>Weg da vorne</t>
  </si>
  <si>
    <t>NED</t>
  </si>
  <si>
    <t>Team Leistungsdiagnostik.de</t>
  </si>
  <si>
    <t>TEAM M + B</t>
  </si>
  <si>
    <t>sit SteuerungsTechnik GmbH</t>
  </si>
  <si>
    <t>Quartalsläufer</t>
  </si>
  <si>
    <t>Miltz SicherheitsDienst</t>
  </si>
  <si>
    <t>TSV Sparwiesen</t>
  </si>
  <si>
    <t>clarinet006</t>
  </si>
  <si>
    <t>.Leipzig</t>
  </si>
  <si>
    <t>PSV</t>
  </si>
  <si>
    <t>W65</t>
  </si>
  <si>
    <t>Kinderklinik Schömberg</t>
  </si>
  <si>
    <t>DLRG Neuffen-Beuren</t>
  </si>
  <si>
    <t>.Bad Herrenalb</t>
  </si>
  <si>
    <t>SIT Steuerungstechnik</t>
  </si>
  <si>
    <t>.Herxheim</t>
  </si>
  <si>
    <t>SC Karlsbad</t>
  </si>
  <si>
    <t>Pfaffenrot läuft</t>
  </si>
  <si>
    <t>SV Haimhausen</t>
  </si>
  <si>
    <t>.Sandhausen</t>
  </si>
  <si>
    <t>Team Göhner</t>
  </si>
  <si>
    <t>.Heidelberg</t>
  </si>
  <si>
    <t>.Wangen im Allgäu</t>
  </si>
  <si>
    <t>.St. Leon</t>
  </si>
  <si>
    <t>Fiducia &amp; GAD IT AG</t>
  </si>
  <si>
    <t>aicas</t>
  </si>
  <si>
    <t>LT Altburg</t>
  </si>
  <si>
    <t>TV Neuthard</t>
  </si>
  <si>
    <t>.Eggenstein- Leopoldshafen</t>
  </si>
  <si>
    <t>Böhl-Iggelheim</t>
  </si>
  <si>
    <t>ASG Tria Hockenheim</t>
  </si>
  <si>
    <t>.Rheinzabern</t>
  </si>
  <si>
    <t>Schiri-Vereinigung Karlsruhe</t>
  </si>
  <si>
    <t>TV Nöttingen</t>
  </si>
  <si>
    <t>.Köln</t>
  </si>
  <si>
    <t>ASV Grünwettersbach</t>
  </si>
  <si>
    <t>POL</t>
  </si>
  <si>
    <t>Laufteam RS 800</t>
  </si>
  <si>
    <t>Uni Hohenheim</t>
  </si>
  <si>
    <t>SWR-Sportclub Baden-Baden</t>
  </si>
  <si>
    <t>Allianz-Team Schauer</t>
  </si>
  <si>
    <t>TV Bad Bergzabern</t>
  </si>
  <si>
    <t>A. Pohl Naturalia Heilpraxis</t>
  </si>
  <si>
    <t>Tri-Team SSV Ettlingen</t>
  </si>
  <si>
    <t>Irrläufer Mühlacker</t>
  </si>
  <si>
    <t>.Sindelfingen</t>
  </si>
  <si>
    <t>NetPlans Runners</t>
  </si>
  <si>
    <t>Mountainrunners Burbach</t>
  </si>
  <si>
    <t>.Birkenau</t>
  </si>
  <si>
    <t>.Böhl-Iggelheim</t>
  </si>
  <si>
    <t>NKV</t>
  </si>
  <si>
    <t>waves@KIT</t>
  </si>
  <si>
    <t>LT Volksbank Ettlingen eG</t>
  </si>
  <si>
    <t>Team Löwenbräukeller</t>
  </si>
  <si>
    <t>EMS ARAD</t>
  </si>
  <si>
    <t>Einsame Tropfen</t>
  </si>
  <si>
    <t>IGJ</t>
  </si>
  <si>
    <t>.Stuttgart</t>
  </si>
  <si>
    <t>.Mühlacker</t>
  </si>
  <si>
    <t>Team Ontario</t>
  </si>
  <si>
    <t>Venice Beach</t>
  </si>
  <si>
    <t>LT Ettlingen (0 auf 10000)</t>
  </si>
  <si>
    <t>Jogging Club Epernay</t>
  </si>
  <si>
    <t>Feuerwehr Schöllbronn</t>
  </si>
  <si>
    <t>.Bad Wildbad</t>
  </si>
  <si>
    <t>Cool Runners</t>
  </si>
  <si>
    <t>.Durmersheim</t>
  </si>
  <si>
    <t>BSG Sparkasse SÜW</t>
  </si>
  <si>
    <t>SSV Ettlingen</t>
  </si>
  <si>
    <t>Feuerwehr Hohenwettersbach</t>
  </si>
  <si>
    <t>Goldfüßler Stadt Pforzheim</t>
  </si>
  <si>
    <t>laufen gegen Leiden</t>
  </si>
  <si>
    <t>.France</t>
  </si>
  <si>
    <t>MNL Bischweier</t>
  </si>
  <si>
    <t>SV Delphin Rheinstetten</t>
  </si>
  <si>
    <t>Flying Pigs</t>
  </si>
  <si>
    <t>.Großbettlingen</t>
  </si>
  <si>
    <t>VLG Maximiliansau</t>
  </si>
  <si>
    <t>KSK Niefern</t>
  </si>
  <si>
    <t>Männerzeit Malsch</t>
  </si>
  <si>
    <t>Team Leosport</t>
  </si>
  <si>
    <t>SZ Calmbach</t>
  </si>
  <si>
    <t>.Reutlingen</t>
  </si>
  <si>
    <t>Pro Asyl</t>
  </si>
  <si>
    <t>SchriftenWerkstatt</t>
  </si>
  <si>
    <t>Besiktas JK</t>
  </si>
  <si>
    <t>Baden-Baden</t>
  </si>
  <si>
    <t>FC Alemannia Unterkirnach</t>
  </si>
  <si>
    <t>PTSV Jahn Freiburg</t>
  </si>
  <si>
    <t>.Sasbach</t>
  </si>
  <si>
    <t>TSG Jockgrim</t>
  </si>
  <si>
    <t>Lauftreff Uni Heidelberg</t>
  </si>
  <si>
    <t>Powersports Offenburg</t>
  </si>
  <si>
    <t>TG Aue</t>
  </si>
  <si>
    <t>ICF Karlsruhe</t>
  </si>
  <si>
    <t>TVE Weiher</t>
  </si>
  <si>
    <t>SC Orschweier</t>
  </si>
  <si>
    <t>Globetrotter LT</t>
  </si>
  <si>
    <t>BSG Fiducia GAD IT AG</t>
  </si>
  <si>
    <t>Equipe Franco-Allemagne</t>
  </si>
  <si>
    <t>TV Bad Bergzarbern</t>
  </si>
  <si>
    <t>Aicas Team</t>
  </si>
  <si>
    <t>HC Neuenbürg 2000</t>
  </si>
  <si>
    <t>Goofballsz</t>
  </si>
  <si>
    <t>Team Oettinger Original</t>
  </si>
  <si>
    <t>Team Pokolm</t>
  </si>
  <si>
    <t>TV Tiefenbronn</t>
  </si>
  <si>
    <t>TSV Spessart</t>
  </si>
  <si>
    <t>RSG Langenhagen</t>
  </si>
  <si>
    <t>LT Rheinhessen-Pfalz</t>
  </si>
  <si>
    <t>www.claudiagoesche.de</t>
  </si>
  <si>
    <t>ASG Triathlon Hockenheim</t>
  </si>
  <si>
    <t>LG Hardt</t>
  </si>
  <si>
    <t>Rotherma/Bad Rotenfels</t>
  </si>
  <si>
    <t>TV Rheinau 1893</t>
  </si>
  <si>
    <t>TV Hausach</t>
  </si>
  <si>
    <t>TV Malsch</t>
  </si>
  <si>
    <t>RW Göcklingen</t>
  </si>
  <si>
    <t>LG Rülzheim</t>
  </si>
  <si>
    <t>BBP SfB/WP</t>
  </si>
  <si>
    <t>Arion-Singers</t>
  </si>
  <si>
    <t>Reinalage Berghausen</t>
  </si>
  <si>
    <t>.Saarbrücken</t>
  </si>
  <si>
    <t>TG Ötigheim</t>
  </si>
  <si>
    <t>.Bühlertal</t>
  </si>
  <si>
    <t>Zum Wohl die Pfalz</t>
  </si>
  <si>
    <t>VFL Ostelsheim</t>
  </si>
  <si>
    <t>TUR</t>
  </si>
  <si>
    <t>Kaizen Forst</t>
  </si>
  <si>
    <t>Marathon Karlsruhe</t>
  </si>
  <si>
    <t>Laufteam Pirmasens</t>
  </si>
  <si>
    <t>Trailsport Bühl</t>
  </si>
  <si>
    <t>Miro LT</t>
  </si>
  <si>
    <t>LT Philippsburg</t>
  </si>
  <si>
    <t>WJ U20</t>
  </si>
  <si>
    <t>SG Stadtwerke Karlsruhe</t>
  </si>
  <si>
    <t>Kinostar Bretten</t>
  </si>
  <si>
    <t>TEA</t>
  </si>
  <si>
    <t>Gazelle Pforzheim</t>
  </si>
  <si>
    <t>SVO Lauftreff 100</t>
  </si>
  <si>
    <t>TVS Metzingen</t>
  </si>
  <si>
    <t>LG Mauerweg Berlin</t>
  </si>
  <si>
    <t>V8</t>
  </si>
  <si>
    <t>Robert-Duncan-Syndikat</t>
  </si>
  <si>
    <t>Blau-Weiß Menzingen</t>
  </si>
  <si>
    <t>TG Tuningen Wild Socks</t>
  </si>
  <si>
    <t>Sportfreund Team</t>
  </si>
  <si>
    <t>Rheinbrüder</t>
  </si>
  <si>
    <t>.Pfinztal</t>
  </si>
  <si>
    <t>Lusshardtläufer Hambrücken</t>
  </si>
  <si>
    <t>Traktor Wettersbach</t>
  </si>
  <si>
    <t>TV Herxheim</t>
  </si>
  <si>
    <t>WMF BKK Team AST Süßen</t>
  </si>
  <si>
    <t>LT Furtwangen</t>
  </si>
  <si>
    <t>Familien Herberge Lebensweg</t>
  </si>
  <si>
    <t>Uniklinikum Marburg</t>
  </si>
  <si>
    <t>JLG Waldbronn</t>
  </si>
  <si>
    <t>TV Hatzenbühl</t>
  </si>
  <si>
    <t>Feuerwehr Liedolsheim</t>
  </si>
  <si>
    <t>SG Stern Wörth</t>
  </si>
  <si>
    <t>Intersport Hoffmann</t>
  </si>
  <si>
    <t>AS Saint-Etienne</t>
  </si>
  <si>
    <t>www.laufenmitherz.de</t>
  </si>
  <si>
    <t>Run  4 Fun Bübingen</t>
  </si>
  <si>
    <t>Platz
m/w</t>
  </si>
  <si>
    <t>Santruschek, Jens</t>
  </si>
  <si>
    <t>Stöckl, Christian</t>
  </si>
  <si>
    <t>Weber, Tim</t>
  </si>
  <si>
    <t>Grantham, Rob</t>
  </si>
  <si>
    <t>Groteloh, Sebastian</t>
  </si>
  <si>
    <t>Unger, Daniel</t>
  </si>
  <si>
    <t>Kertsch, Lukas</t>
  </si>
  <si>
    <t>Radon, Björn</t>
  </si>
  <si>
    <t>Löffler, Philipp</t>
  </si>
  <si>
    <t>Abendschön, Steffen</t>
  </si>
  <si>
    <t>Laub, Jochen</t>
  </si>
  <si>
    <t>Wagner, Matthias</t>
  </si>
  <si>
    <t>Elfner, Thorsten</t>
  </si>
  <si>
    <t>Kohler, Ralf</t>
  </si>
  <si>
    <t>VALLIENNE, Bruno</t>
  </si>
  <si>
    <t>Maurer, Mike</t>
  </si>
  <si>
    <t>Stoll, Horst</t>
  </si>
  <si>
    <t>Rothmund, Wolfgang</t>
  </si>
  <si>
    <t>Geiger, Stefan</t>
  </si>
  <si>
    <t>Latz, Thomas</t>
  </si>
  <si>
    <t>Bush, Julia</t>
  </si>
  <si>
    <t>Godejohann, Markus</t>
  </si>
  <si>
    <t>Falk, Timo</t>
  </si>
  <si>
    <t>Scholl, Frank</t>
  </si>
  <si>
    <t>Göhner, Jan</t>
  </si>
  <si>
    <t>Morlock, Marcus</t>
  </si>
  <si>
    <t>Gehrig, Bertram</t>
  </si>
  <si>
    <t>Schneider, Eduard</t>
  </si>
  <si>
    <t>Eberbach, Christian</t>
  </si>
  <si>
    <t>Vetter, Albert-Eugen</t>
  </si>
  <si>
    <t>Deger, Manfred</t>
  </si>
  <si>
    <t>Hertweck, Daniel</t>
  </si>
  <si>
    <t>PAROLI, Jean-Claude</t>
  </si>
  <si>
    <t>Sorg, Volker</t>
  </si>
  <si>
    <t>Hugel, Hugi</t>
  </si>
  <si>
    <t>Norman, Doesken</t>
  </si>
  <si>
    <t>Winkelblech, Pia</t>
  </si>
  <si>
    <t>Speck, Matthias</t>
  </si>
  <si>
    <t>Brunner, Christoph</t>
  </si>
  <si>
    <t>Rothweiler, Nadja</t>
  </si>
  <si>
    <t>Bischoff, Tom</t>
  </si>
  <si>
    <t>Steinhauser, Benedikt</t>
  </si>
  <si>
    <t>Fitterer, Roland</t>
  </si>
  <si>
    <t>Waidelich, Daniel</t>
  </si>
  <si>
    <t>Pietruska, Christian</t>
  </si>
  <si>
    <t>Hammer, Henrik</t>
  </si>
  <si>
    <t>Vielmeier, Andreas</t>
  </si>
  <si>
    <t>PIAT, David</t>
  </si>
  <si>
    <t>Frischmann, Friedrich</t>
  </si>
  <si>
    <t>Zangmeister, Uwe</t>
  </si>
  <si>
    <t>Schäfer, Thomas</t>
  </si>
  <si>
    <t>Krieg, Patrick</t>
  </si>
  <si>
    <t>Malis, Rainer</t>
  </si>
  <si>
    <t>Ebeling, Gebhard</t>
  </si>
  <si>
    <t>Joachimsthaler, Rene</t>
  </si>
  <si>
    <t>Bohländer, Clemens</t>
  </si>
  <si>
    <t>Schellenberg, Frank</t>
  </si>
  <si>
    <t>Hemri, Stephan</t>
  </si>
  <si>
    <t>Kegler, Lars</t>
  </si>
  <si>
    <t>Schwarzwälder, Oliver</t>
  </si>
  <si>
    <t>Bannwolf, Kerstin</t>
  </si>
  <si>
    <t>Colantuoni, Kenny</t>
  </si>
  <si>
    <t>Fichtenkamm, Philipp</t>
  </si>
  <si>
    <t>Dahlinger, Thomas</t>
  </si>
  <si>
    <t>Rinke, Corinna</t>
  </si>
  <si>
    <t>SANCHEZ, Nadine</t>
  </si>
  <si>
    <t>Gammel, Matthias</t>
  </si>
  <si>
    <t>Vielmeier, Regina</t>
  </si>
  <si>
    <t>Dyck, Walter</t>
  </si>
  <si>
    <t>Heger, Markus</t>
  </si>
  <si>
    <t>Maisch, Marc</t>
  </si>
  <si>
    <t>Dr. Knam, Friedrich</t>
  </si>
  <si>
    <t>Hansal, Jonas</t>
  </si>
  <si>
    <t>Felz, David</t>
  </si>
  <si>
    <t>Gehrlein, Thomas</t>
  </si>
  <si>
    <t>Creutzmann, Jürgen</t>
  </si>
  <si>
    <t>Ochs, Joachim</t>
  </si>
  <si>
    <t>Knopf, Valerie</t>
  </si>
  <si>
    <t>Wintergerst, Knut</t>
  </si>
  <si>
    <t>Schorb, Herbert</t>
  </si>
  <si>
    <t>Leiber, Corona</t>
  </si>
  <si>
    <t>Behre, Dr. Jörg</t>
  </si>
  <si>
    <t>Binder, Clemens</t>
  </si>
  <si>
    <t>Wettstein, Ramon</t>
  </si>
  <si>
    <t>Röper, Nicolas</t>
  </si>
  <si>
    <t>Szilard, Jürgen</t>
  </si>
  <si>
    <t>Seidel, Frank</t>
  </si>
  <si>
    <t>Kaiser, Reinhard</t>
  </si>
  <si>
    <t>Klimek, Axel</t>
  </si>
  <si>
    <t>Irrek, Oliver</t>
  </si>
  <si>
    <t>Kast, Hubert</t>
  </si>
  <si>
    <t>Wendling, Lukas</t>
  </si>
  <si>
    <t>Ziegenbein, Fionn</t>
  </si>
  <si>
    <t>Maaß, Torsten</t>
  </si>
  <si>
    <t>Fischer, Frank</t>
  </si>
  <si>
    <t>Holdermann, Christine</t>
  </si>
  <si>
    <t>Steffen, Andreas</t>
  </si>
  <si>
    <t>Enzmann, André</t>
  </si>
  <si>
    <t>Partala, Mirco</t>
  </si>
  <si>
    <t>Brill, Christian</t>
  </si>
  <si>
    <t>Karle, Michael</t>
  </si>
  <si>
    <t>Streck, Marcus</t>
  </si>
  <si>
    <t>Janz, Jochen</t>
  </si>
  <si>
    <t>Gött, Tobias</t>
  </si>
  <si>
    <t>Spindler, Nico</t>
  </si>
  <si>
    <t>Morillas Vera, Christian</t>
  </si>
  <si>
    <t>Schaub, Markus</t>
  </si>
  <si>
    <t>Müller, Daniel</t>
  </si>
  <si>
    <t>Schultz, Stefan</t>
  </si>
  <si>
    <t>Grünewald, Dominika</t>
  </si>
  <si>
    <t>Horstmann-Ebeling, Kerstin</t>
  </si>
  <si>
    <t>Erik, Burkart</t>
  </si>
  <si>
    <t>Knorpp, Jochen</t>
  </si>
  <si>
    <t>Schwalm, Dirk</t>
  </si>
  <si>
    <t>Iske, Markus</t>
  </si>
  <si>
    <t>Dolde, Rainer</t>
  </si>
  <si>
    <t>Hoyler, Rudolf</t>
  </si>
  <si>
    <t>Kopylec, Tomasz</t>
  </si>
  <si>
    <t>Siner, Ali</t>
  </si>
  <si>
    <t>Rexrodt, Jochen</t>
  </si>
  <si>
    <t>Ganter, Elfriede</t>
  </si>
  <si>
    <t>Böhm, Christiane</t>
  </si>
  <si>
    <t>Schweizer, Eberhard</t>
  </si>
  <si>
    <t>Meifert, Uwe</t>
  </si>
  <si>
    <t>Schnizler, Björn</t>
  </si>
  <si>
    <t>Vetter, Stefan</t>
  </si>
  <si>
    <t>Flöter, Daniel</t>
  </si>
  <si>
    <t>Ayan, Steve</t>
  </si>
  <si>
    <t>Rauenbühler, Dieter</t>
  </si>
  <si>
    <t>Becker, Lothar</t>
  </si>
  <si>
    <t>Doll, Carsten</t>
  </si>
  <si>
    <t>Rudolph, Martin</t>
  </si>
  <si>
    <t>Waidelich, Claudia</t>
  </si>
  <si>
    <t>Lübke, David</t>
  </si>
  <si>
    <t>Lübke, Jonas</t>
  </si>
  <si>
    <t>Fleißner, Thorsten</t>
  </si>
  <si>
    <t>Münch, Stefan</t>
  </si>
  <si>
    <t>Pfeil, Hans-Peter</t>
  </si>
  <si>
    <t>Imhof, Thomas</t>
  </si>
  <si>
    <t>Neumüller, Florian</t>
  </si>
  <si>
    <t>Marek, Helge</t>
  </si>
  <si>
    <t>Mikolajczyk, Jens</t>
  </si>
  <si>
    <t>Wiedemann, Gunter</t>
  </si>
  <si>
    <t>Schottmüller, Achim</t>
  </si>
  <si>
    <t>Bischof, Nikolaus</t>
  </si>
  <si>
    <t>Schnepf, Steffen</t>
  </si>
  <si>
    <t>Wonneberg, Heike</t>
  </si>
  <si>
    <t>Bingenheimer, Marcus</t>
  </si>
  <si>
    <t>Malin, Anke</t>
  </si>
  <si>
    <t>Maier, Christian</t>
  </si>
  <si>
    <t>Klein, Jörg</t>
  </si>
  <si>
    <t>Merz, Angelika</t>
  </si>
  <si>
    <t>Gauss, Thomas</t>
  </si>
  <si>
    <t>Doser, Andreas</t>
  </si>
  <si>
    <t>Anzaldo Nokelainen, Ilmari</t>
  </si>
  <si>
    <t>Schrempf, Dietmar</t>
  </si>
  <si>
    <t>Richter, Christian</t>
  </si>
  <si>
    <t>Banert, Adam</t>
  </si>
  <si>
    <t>Jakober, Heinz</t>
  </si>
  <si>
    <t>Elipe Diaz, Juan Carlos</t>
  </si>
  <si>
    <t>Zielke, Norman</t>
  </si>
  <si>
    <t>Kast, Wolfram</t>
  </si>
  <si>
    <t>Acker, Thomas</t>
  </si>
  <si>
    <t>Schaumann, Gerhard</t>
  </si>
  <si>
    <t>Heck, Matthias</t>
  </si>
  <si>
    <t>Muselewski, Michael</t>
  </si>
  <si>
    <t>Fies, Daniel</t>
  </si>
  <si>
    <t>Schöne, Robert</t>
  </si>
  <si>
    <t>Landgraf, Nicole</t>
  </si>
  <si>
    <t>Huhn, Michael</t>
  </si>
  <si>
    <t>Baurycza, Thomas</t>
  </si>
  <si>
    <t>Oskis, Dominic</t>
  </si>
  <si>
    <t>Beaupoil, Julien</t>
  </si>
  <si>
    <t>Klein, Klaus-Peter</t>
  </si>
  <si>
    <t>Kunz, Michael</t>
  </si>
  <si>
    <t>Göhner, Dirk</t>
  </si>
  <si>
    <t>Behr, Wolfgang</t>
  </si>
  <si>
    <t>Kast, Ursula</t>
  </si>
  <si>
    <t>MARION, Elodie</t>
  </si>
  <si>
    <t>Hackensellner, Gregor</t>
  </si>
  <si>
    <t>Gutsche, Césine-Alice</t>
  </si>
  <si>
    <t>Schäfer, Markus</t>
  </si>
  <si>
    <t>Essig, Michael</t>
  </si>
  <si>
    <t>Dux, Michael</t>
  </si>
  <si>
    <t>Nigliazzo, Giuseppe</t>
  </si>
  <si>
    <t>Larson, Brian</t>
  </si>
  <si>
    <t>Selinger, Daniel</t>
  </si>
  <si>
    <t>Christiansen, Peter</t>
  </si>
  <si>
    <t>Gerndt, Ekkehard</t>
  </si>
  <si>
    <t>Bentz, Janina</t>
  </si>
  <si>
    <t>Raiff, Holger</t>
  </si>
  <si>
    <t>Bonning, Alexander</t>
  </si>
  <si>
    <t>Müller, Helmut</t>
  </si>
  <si>
    <t>Strass, Christoph</t>
  </si>
  <si>
    <t>Siebler, Andreas</t>
  </si>
  <si>
    <t>Lucic, Ivan</t>
  </si>
  <si>
    <t>Doller, Jürgen</t>
  </si>
  <si>
    <t>Heneka, Bruno</t>
  </si>
  <si>
    <t>Rudt, Thomas</t>
  </si>
  <si>
    <t>Aul, Michael</t>
  </si>
  <si>
    <t>Lehmann, Dieter</t>
  </si>
  <si>
    <t>Wachter, Egon</t>
  </si>
  <si>
    <t>Roth, Mario</t>
  </si>
  <si>
    <t>Schubert, Jürgen</t>
  </si>
  <si>
    <t>Gibis, Georg</t>
  </si>
  <si>
    <t>Oesten, Harald</t>
  </si>
  <si>
    <t>Cagol, Lea</t>
  </si>
  <si>
    <t>Hertel, Marco</t>
  </si>
  <si>
    <t>Brünisholz, Christian</t>
  </si>
  <si>
    <t>Neuhäuser, Winfried</t>
  </si>
  <si>
    <t>Hunzinger, Daniel</t>
  </si>
  <si>
    <t>Meckle, Martin</t>
  </si>
  <si>
    <t>Germer, Markus</t>
  </si>
  <si>
    <t>Seiffert, Cati</t>
  </si>
  <si>
    <t>Schäfer-Lorenz, Christian</t>
  </si>
  <si>
    <t>Miranda, Fernando</t>
  </si>
  <si>
    <t>Frank, Reiner</t>
  </si>
  <si>
    <t>Pelit, Aldona</t>
  </si>
  <si>
    <t>Schneider, Manfred</t>
  </si>
  <si>
    <t>Miltz, Klaus</t>
  </si>
  <si>
    <t>Wogenstein, Daniel</t>
  </si>
  <si>
    <t>Schreier, Benjamin Tim</t>
  </si>
  <si>
    <t>Nickles, Wolfgang</t>
  </si>
  <si>
    <t>Hofmann, Irene</t>
  </si>
  <si>
    <t>Horlemann, Sven</t>
  </si>
  <si>
    <t>Rettig, Markus</t>
  </si>
  <si>
    <t>Spieß, Sandor</t>
  </si>
  <si>
    <t>Graf, Manfred</t>
  </si>
  <si>
    <t>Niemetz, Volker</t>
  </si>
  <si>
    <t>Kundrat, Matthew</t>
  </si>
  <si>
    <t>Heimann, Norbert</t>
  </si>
  <si>
    <t>Eberhardt, Roland</t>
  </si>
  <si>
    <t>Namyslo, Walter</t>
  </si>
  <si>
    <t>Heidenreich, Werner</t>
  </si>
  <si>
    <t>Lahey, Thomas</t>
  </si>
  <si>
    <t>Skokan, Wolfram</t>
  </si>
  <si>
    <t>van Mierlo, Johannes</t>
  </si>
  <si>
    <t>Kientzel, Sascha</t>
  </si>
  <si>
    <t>Martini, Uwe</t>
  </si>
  <si>
    <t>Knöller, Gerhard</t>
  </si>
  <si>
    <t>Waltenberger, Martin</t>
  </si>
  <si>
    <t>Möhl, Marc</t>
  </si>
  <si>
    <t>Schütz, Brigitte</t>
  </si>
  <si>
    <t>Schultze, Holger</t>
  </si>
  <si>
    <t>Partenfelder, Steffen</t>
  </si>
  <si>
    <t>Wagner, Jürgen</t>
  </si>
  <si>
    <t>Roth, Bettina</t>
  </si>
  <si>
    <t>Neigel, Maria</t>
  </si>
  <si>
    <t>Wendling, Bernd</t>
  </si>
  <si>
    <t>Pfenninger, Sonja</t>
  </si>
  <si>
    <t>Lichtblau, Martin</t>
  </si>
  <si>
    <t>Weber, Mario</t>
  </si>
  <si>
    <t>Beuchert, Matthias</t>
  </si>
  <si>
    <t>Brockmeier, Hjördis</t>
  </si>
  <si>
    <t>Steck, Roland</t>
  </si>
  <si>
    <t>Wolpert, Joachim</t>
  </si>
  <si>
    <t>Stecker, Oliver</t>
  </si>
  <si>
    <t>Bollweber, Bernd</t>
  </si>
  <si>
    <t>Wonneberg, Uwe</t>
  </si>
  <si>
    <t>Kottirra, Christian</t>
  </si>
  <si>
    <t>Kalmbach, Joe</t>
  </si>
  <si>
    <t>Rayling, Joerg</t>
  </si>
  <si>
    <t>Herzberger, Valentin</t>
  </si>
  <si>
    <t>Krüger, Artur</t>
  </si>
  <si>
    <t>Dyrbusch, Peter</t>
  </si>
  <si>
    <t>Kromer, Günter</t>
  </si>
  <si>
    <t>Nes, Ioan</t>
  </si>
  <si>
    <t>Kahl, Georg</t>
  </si>
  <si>
    <t>Deininger, Tobias</t>
  </si>
  <si>
    <t>Zeisberger, Peter</t>
  </si>
  <si>
    <t>Camenzind, Anita</t>
  </si>
  <si>
    <t>Amsler, Florian</t>
  </si>
  <si>
    <t>Kern, Florian</t>
  </si>
  <si>
    <t>Hüneborg, Enrico</t>
  </si>
  <si>
    <t>Diwes, Andreas</t>
  </si>
  <si>
    <t>Köhler, Wolfgang</t>
  </si>
  <si>
    <t>Kappes, Gerhard</t>
  </si>
  <si>
    <t>Luda, Bernd</t>
  </si>
  <si>
    <t>Junghans, Linda</t>
  </si>
  <si>
    <t>Kohler, Torsten</t>
  </si>
  <si>
    <t>Rohr, Winfried</t>
  </si>
  <si>
    <t>Abele, Charlotte</t>
  </si>
  <si>
    <t>Cagol, Elke</t>
  </si>
  <si>
    <t>Wawroschek, Michael</t>
  </si>
  <si>
    <t>Schmidt, Dieter</t>
  </si>
  <si>
    <t>Göthlich, Udo</t>
  </si>
  <si>
    <t>Ludwig, Martin</t>
  </si>
  <si>
    <t>Schlippe, Gudrun</t>
  </si>
  <si>
    <t>Schnüriger, Erwin</t>
  </si>
  <si>
    <t>Bogs, Rainer</t>
  </si>
  <si>
    <t>Hudea, Nikolaus</t>
  </si>
  <si>
    <t>Reichel, Wolfgang</t>
  </si>
  <si>
    <t>Mothersil, Alix</t>
  </si>
  <si>
    <t>Schauer, Sabine</t>
  </si>
  <si>
    <t>Bartberger, Fritz</t>
  </si>
  <si>
    <t>Weisenburger, Kurt</t>
  </si>
  <si>
    <t>Zeller, Lukas</t>
  </si>
  <si>
    <t>Hißerich, Stefan</t>
  </si>
  <si>
    <t>Barth, Melanie</t>
  </si>
  <si>
    <t>Herrmann, Uwe</t>
  </si>
  <si>
    <t>Dürr, Andreas</t>
  </si>
  <si>
    <t>Grether, Erich</t>
  </si>
  <si>
    <t>Lange, Michaela</t>
  </si>
  <si>
    <t>Prigl, Thilo</t>
  </si>
  <si>
    <t>Weber, Jessica</t>
  </si>
  <si>
    <t>Weiss, Esther</t>
  </si>
  <si>
    <t>Strobel, Marco</t>
  </si>
  <si>
    <t>Juch, Oliver</t>
  </si>
  <si>
    <t>Wiethege, Christiane</t>
  </si>
  <si>
    <t>Koch, Volker</t>
  </si>
  <si>
    <t>Dr. med. Strunz, Susanne</t>
  </si>
  <si>
    <t>Avino, Angelo</t>
  </si>
  <si>
    <t>Herrmann, Kathleen</t>
  </si>
  <si>
    <t>Emrich, Helmut</t>
  </si>
  <si>
    <t>Günter, Martin</t>
  </si>
  <si>
    <t>Sabatino, Michelangelo</t>
  </si>
  <si>
    <t>IDIR, Nourredine</t>
  </si>
  <si>
    <t>Bittighofer, Hubert</t>
  </si>
  <si>
    <t>Garcia, Markus</t>
  </si>
  <si>
    <t>Arnold, Ute</t>
  </si>
  <si>
    <t>Rogowski, Darius</t>
  </si>
  <si>
    <t>Walter, Paul</t>
  </si>
  <si>
    <t>Veit, Jens</t>
  </si>
  <si>
    <t>Cioffi, Francesco</t>
  </si>
  <si>
    <t>Bürgin, Sandra</t>
  </si>
  <si>
    <t>Sorrentino, Francesco</t>
  </si>
  <si>
    <t>Krummenacher, Christin</t>
  </si>
  <si>
    <t>Rech, Alexander</t>
  </si>
  <si>
    <t>Wendler, Dorota</t>
  </si>
  <si>
    <t>Süllwold, Birgit</t>
  </si>
  <si>
    <t>Stentzel, Dr. Michael</t>
  </si>
  <si>
    <t>Blust, Sandra</t>
  </si>
  <si>
    <t>Kraft, Florian</t>
  </si>
  <si>
    <t>Ebi, Manuel</t>
  </si>
  <si>
    <t>Nickel, Monika</t>
  </si>
  <si>
    <t>Göckler, Axel</t>
  </si>
  <si>
    <t>Stamm, Katja</t>
  </si>
  <si>
    <t>Betz, Christian</t>
  </si>
  <si>
    <t>Hofheinz-Meinhardt, Bernd</t>
  </si>
  <si>
    <t>Zilly, Manfred</t>
  </si>
  <si>
    <t>Brenner, Dani</t>
  </si>
  <si>
    <t>Kieselbach, Gerlinde</t>
  </si>
  <si>
    <t>von Uleniecki, Alexander</t>
  </si>
  <si>
    <t>Schnürer, Bernd</t>
  </si>
  <si>
    <t>Campe, Markus</t>
  </si>
  <si>
    <t>Bickel, Reinhard</t>
  </si>
  <si>
    <t>Becht, Harald</t>
  </si>
  <si>
    <t>Wein, Norbert</t>
  </si>
  <si>
    <t>Duhr, Heike</t>
  </si>
  <si>
    <t>Ferhatovic, Adis</t>
  </si>
  <si>
    <t>Lang, Cornelia</t>
  </si>
  <si>
    <t>Jung, Gerhard</t>
  </si>
  <si>
    <t>Jost, Günter Paul</t>
  </si>
  <si>
    <t>Wieschermann, Axel</t>
  </si>
  <si>
    <t>Ertel, Birgit</t>
  </si>
  <si>
    <t>Dümmler, Ulrich</t>
  </si>
  <si>
    <t>von Kraus, Helmut</t>
  </si>
  <si>
    <t>Eble, Daniel</t>
  </si>
  <si>
    <t>Braig, Achim</t>
  </si>
  <si>
    <t>Eckert, Christoph</t>
  </si>
  <si>
    <t>Oesterle, Hans-Jörg</t>
  </si>
  <si>
    <t>Heinig, Thomas</t>
  </si>
  <si>
    <t>Felder, Thomas</t>
  </si>
  <si>
    <t>Fenercioglu, Hakan</t>
  </si>
  <si>
    <t>Miracle, Rob</t>
  </si>
  <si>
    <t>Perner, Evi</t>
  </si>
  <si>
    <t>Prigl, Stefan</t>
  </si>
  <si>
    <t>Hörner, Gerhard</t>
  </si>
  <si>
    <t>Schell, Sina</t>
  </si>
  <si>
    <t>Mai, Johannes</t>
  </si>
  <si>
    <t>Mattisseck, Maria</t>
  </si>
  <si>
    <t>Becker, Klaus</t>
  </si>
  <si>
    <t>Feikert, Wolfgang</t>
  </si>
  <si>
    <t>Herz, Stephan</t>
  </si>
  <si>
    <t>Götz, Dominik</t>
  </si>
  <si>
    <t>Zirker, Susen</t>
  </si>
  <si>
    <t>Waschkeit, Ulf</t>
  </si>
  <si>
    <t>Lauinger, Siegfried</t>
  </si>
  <si>
    <t>König, Sylvia</t>
  </si>
  <si>
    <t>Karcher, Ralf</t>
  </si>
  <si>
    <t>Dyballa, Andreas</t>
  </si>
  <si>
    <t>Eichinger, Daniela</t>
  </si>
  <si>
    <t>Karnoll, Ute</t>
  </si>
  <si>
    <t>Gerschwitz, Heike</t>
  </si>
  <si>
    <t>Schäfer, Jürgen</t>
  </si>
  <si>
    <t>Derk, Markus</t>
  </si>
  <si>
    <t>Ochs, Steffen</t>
  </si>
  <si>
    <t>Simons, Frank</t>
  </si>
  <si>
    <t>Volk, Dr. Gerrit</t>
  </si>
  <si>
    <t>Siedat, Horst</t>
  </si>
  <si>
    <t>Krcmar, Antun</t>
  </si>
  <si>
    <t>Hollesen, Anke</t>
  </si>
  <si>
    <t>Spielmann, Ingo</t>
  </si>
  <si>
    <t>Linsel, Tanja</t>
  </si>
  <si>
    <t>Daub, Michaela</t>
  </si>
  <si>
    <t>Ziebarth, Jean</t>
  </si>
  <si>
    <t>Bätz, Torsten</t>
  </si>
  <si>
    <t>Hummel, Andreas</t>
  </si>
  <si>
    <t>Auer, Thomas</t>
  </si>
  <si>
    <t>Zimmermann, Francine</t>
  </si>
  <si>
    <t>Hamma, Bernd</t>
  </si>
  <si>
    <t>Katzenberger, Bernd</t>
  </si>
  <si>
    <t>Günter, Jörg</t>
  </si>
  <si>
    <t>Bensch, Markus</t>
  </si>
  <si>
    <t>Gruener, Kurt</t>
  </si>
  <si>
    <t>Schuld, Katja</t>
  </si>
  <si>
    <t>Rashedi, Reza</t>
  </si>
  <si>
    <t>Frey, Rolf-Jürgen</t>
  </si>
  <si>
    <t>Wagner, Michael</t>
  </si>
  <si>
    <t>Japalucci, Franco</t>
  </si>
  <si>
    <t>Guigas, Rene</t>
  </si>
  <si>
    <t>Hülskämper, Karsten</t>
  </si>
  <si>
    <t>Müller, Cornelia</t>
  </si>
  <si>
    <t>Pioth, Wolfgang</t>
  </si>
  <si>
    <t>Graumann, Kay</t>
  </si>
  <si>
    <t>Abele, Dr. Heinrich</t>
  </si>
  <si>
    <t>Dähne, Silke</t>
  </si>
  <si>
    <t>Nickel, Melanie</t>
  </si>
  <si>
    <t>Jenatschke, Beate</t>
  </si>
  <si>
    <t>Moser, Joachim</t>
  </si>
  <si>
    <t>Baltzer, Thomas</t>
  </si>
  <si>
    <t>Damiano, Senese</t>
  </si>
  <si>
    <t>Siebert, Fridtjof</t>
  </si>
  <si>
    <t>Buse, Sigline</t>
  </si>
  <si>
    <t>Marx, Oliver</t>
  </si>
  <si>
    <t>Walter, Wolfgang</t>
  </si>
  <si>
    <t>Karcher, Christina</t>
  </si>
  <si>
    <t>Kuntz, Matthias</t>
  </si>
  <si>
    <t>Zehrfeld, Maria</t>
  </si>
  <si>
    <t>Metzner, Annelie</t>
  </si>
  <si>
    <t>Huckele, Ute</t>
  </si>
  <si>
    <t>Bertsch, Dieter</t>
  </si>
  <si>
    <t>Steininger, Uwe</t>
  </si>
  <si>
    <t>Selinger, Jochen</t>
  </si>
  <si>
    <t>Dick, Peter</t>
  </si>
  <si>
    <t>Meister, Lioba</t>
  </si>
  <si>
    <t>Berger, Andrea</t>
  </si>
  <si>
    <t>Ackermann, Thomas</t>
  </si>
  <si>
    <t>Schlager, Dietmar</t>
  </si>
  <si>
    <t>Eggert, Anita</t>
  </si>
  <si>
    <t>Meister, Roland</t>
  </si>
  <si>
    <t>Kölmel, Gabriele</t>
  </si>
  <si>
    <t>Wipfler, Gerhard</t>
  </si>
  <si>
    <t>Krieger, Ursula</t>
  </si>
  <si>
    <t>Breithaupt, Rolf</t>
  </si>
  <si>
    <t>Käfer, Martha</t>
  </si>
  <si>
    <t>Grauer, Sybille</t>
  </si>
  <si>
    <t>Grauer, Alexander</t>
  </si>
  <si>
    <t>Lang, Andreas</t>
  </si>
  <si>
    <t>Hilberer, Thilo</t>
  </si>
  <si>
    <t>Emmerling, Beate</t>
  </si>
  <si>
    <t>Maier, Alexander</t>
  </si>
  <si>
    <t>Nährlich, Anne</t>
  </si>
  <si>
    <t>Eberle, Peter</t>
  </si>
  <si>
    <t>Stangneth, Ingrid</t>
  </si>
  <si>
    <t>Weiß, Verena</t>
  </si>
  <si>
    <t>Schicht, Jessica</t>
  </si>
  <si>
    <t>Edel, Claudia</t>
  </si>
  <si>
    <t>Pohl, Gerold</t>
  </si>
  <si>
    <t>Meyer, Ingo</t>
  </si>
  <si>
    <t>Beduhn, Isabell</t>
  </si>
  <si>
    <t>Strüpling, Ina</t>
  </si>
  <si>
    <t>Felser, Klaus</t>
  </si>
  <si>
    <t>THIEBAULT, Jean</t>
  </si>
  <si>
    <t>Fuchs, Roland</t>
  </si>
  <si>
    <t>Schweizer, Stefan</t>
  </si>
  <si>
    <t>Pfirrmann, Rolf</t>
  </si>
  <si>
    <t>Kiefer, Inge</t>
  </si>
  <si>
    <t>Kayakiran, Nuray</t>
  </si>
  <si>
    <t>Breunig, Elisabeth</t>
  </si>
  <si>
    <t>Neubauer, Herbert</t>
  </si>
  <si>
    <t>Reichmann, Uwe</t>
  </si>
  <si>
    <t>Spieler, Uwe</t>
  </si>
  <si>
    <t>Rudolph, Jürgen</t>
  </si>
  <si>
    <t>Schulte, Peter</t>
  </si>
  <si>
    <t>Schäfer, Klaus</t>
  </si>
  <si>
    <t>Knabe, Andreas</t>
  </si>
  <si>
    <t>Gösche, Claudia</t>
  </si>
  <si>
    <t>Twelkmeyer, Axel</t>
  </si>
  <si>
    <t>Steinbacher, Theo</t>
  </si>
  <si>
    <t>Held, Oskar</t>
  </si>
  <si>
    <t>Weininger, Günter</t>
  </si>
  <si>
    <t>Wildauer, Ingo</t>
  </si>
  <si>
    <t>Gür, Ferhat</t>
  </si>
  <si>
    <t>Tessen, Gerhard</t>
  </si>
  <si>
    <t>Schlor, Andreas</t>
  </si>
  <si>
    <t>Schulte, Brigitte</t>
  </si>
  <si>
    <t>Keller, Blanche</t>
  </si>
  <si>
    <t>Müller, Thomas</t>
  </si>
  <si>
    <t>Schambelon, Günther</t>
  </si>
  <si>
    <t>Paulus, Heike</t>
  </si>
  <si>
    <t>Schäfer, Dirk</t>
  </si>
  <si>
    <t>Jura, cornelia</t>
  </si>
  <si>
    <t>Villinger, Karin</t>
  </si>
  <si>
    <t>Klingmann, Herbert</t>
  </si>
  <si>
    <t>Walken</t>
  </si>
  <si>
    <t>8. SWE Halbmarathon Ettlingen</t>
  </si>
  <si>
    <t>SSV - LT Ettlingen</t>
  </si>
  <si>
    <t>.Jockgrim</t>
  </si>
  <si>
    <r>
      <t>Team Leistungsd</t>
    </r>
    <r>
      <rPr>
        <sz val="11"/>
        <color rgb="FFFF0000"/>
        <rFont val="Calibri"/>
        <family val="2"/>
      </rPr>
      <t>iagnost</t>
    </r>
    <r>
      <rPr>
        <sz val="11"/>
        <color theme="1"/>
        <rFont val="Calibri"/>
        <family val="2"/>
      </rPr>
      <t>ik.de</t>
    </r>
  </si>
  <si>
    <r>
      <t>Tri-Team SS</t>
    </r>
    <r>
      <rPr>
        <sz val="11"/>
        <color rgb="FFFF0000"/>
        <rFont val="Calibri"/>
        <family val="2"/>
      </rPr>
      <t>V E</t>
    </r>
    <r>
      <rPr>
        <sz val="11"/>
        <color theme="1"/>
        <rFont val="Calibri"/>
        <family val="2"/>
      </rPr>
      <t>ttlingen</t>
    </r>
  </si>
</sst>
</file>

<file path=xl/styles.xml><?xml version="1.0" encoding="utf-8"?>
<styleSheet xmlns="http://schemas.openxmlformats.org/spreadsheetml/2006/main">
  <numFmts count="5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</numFmts>
  <fonts count="22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K479"/>
  <sheetViews>
    <sheetView tabSelected="1"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2" width="7.7109375" style="7" customWidth="1"/>
    <col min="3" max="3" width="25.7109375" style="1" customWidth="1"/>
    <col min="4" max="4" width="28.42578125" style="1" bestFit="1" customWidth="1"/>
    <col min="5" max="6" width="6.7109375" style="2" customWidth="1"/>
    <col min="7" max="7" width="11.42578125" style="18"/>
    <col min="8" max="8" width="8.7109375" style="8" customWidth="1"/>
    <col min="9" max="9" width="8.85546875" style="7" bestFit="1" customWidth="1"/>
    <col min="10" max="10" width="8.7109375" style="7" customWidth="1"/>
    <col min="11" max="11" width="8.7109375" style="21" customWidth="1"/>
    <col min="12" max="16384" width="11.42578125" style="3"/>
  </cols>
  <sheetData>
    <row r="1" spans="1:11">
      <c r="A1" s="3" t="s">
        <v>0</v>
      </c>
      <c r="B1" s="3"/>
    </row>
    <row r="2" spans="1:11" ht="6" customHeight="1">
      <c r="A2" s="3"/>
      <c r="B2" s="3"/>
    </row>
    <row r="3" spans="1:11" s="6" customFormat="1">
      <c r="A3" s="6" t="s">
        <v>792</v>
      </c>
      <c r="C3" s="4"/>
      <c r="D3" s="25" t="s">
        <v>793</v>
      </c>
      <c r="E3" s="25"/>
      <c r="F3" s="9">
        <v>21.1</v>
      </c>
      <c r="G3" s="25" t="s">
        <v>10</v>
      </c>
      <c r="H3" s="25"/>
      <c r="I3" s="26">
        <v>42238</v>
      </c>
      <c r="J3" s="26"/>
      <c r="K3" s="26"/>
    </row>
    <row r="4" spans="1:11" ht="6" customHeight="1">
      <c r="A4" s="3"/>
      <c r="B4" s="3"/>
    </row>
    <row r="5" spans="1:11" s="5" customFormat="1" ht="30">
      <c r="A5" s="11" t="s">
        <v>1</v>
      </c>
      <c r="B5" s="24" t="s">
        <v>295</v>
      </c>
      <c r="C5" s="11" t="s">
        <v>2</v>
      </c>
      <c r="D5" s="11" t="s">
        <v>3</v>
      </c>
      <c r="E5" s="11" t="s">
        <v>4</v>
      </c>
      <c r="F5" s="11" t="s">
        <v>5</v>
      </c>
      <c r="G5" s="19" t="s">
        <v>6</v>
      </c>
      <c r="H5" s="11" t="s">
        <v>8</v>
      </c>
      <c r="I5" s="11" t="s">
        <v>9</v>
      </c>
      <c r="J5" s="11" t="s">
        <v>7</v>
      </c>
      <c r="K5" s="22" t="s">
        <v>11</v>
      </c>
    </row>
    <row r="6" spans="1:11">
      <c r="A6" s="13"/>
      <c r="B6" s="13"/>
      <c r="C6" s="14">
        <f>SUBTOTAL(3,C7:C1000)</f>
        <v>60</v>
      </c>
      <c r="D6" s="15"/>
      <c r="E6" s="16"/>
      <c r="F6" s="16"/>
      <c r="G6" s="20"/>
      <c r="H6" s="16"/>
      <c r="I6" s="16"/>
      <c r="J6" s="16"/>
      <c r="K6" s="23"/>
    </row>
    <row r="7" spans="1:11">
      <c r="A7" s="7">
        <v>1</v>
      </c>
      <c r="B7" s="7">
        <v>1</v>
      </c>
      <c r="C7" s="1" t="s">
        <v>296</v>
      </c>
      <c r="D7" s="1" t="s">
        <v>267</v>
      </c>
      <c r="F7" s="2">
        <v>1979</v>
      </c>
      <c r="G7" s="18">
        <v>5.3564814814814815E-2</v>
      </c>
      <c r="H7" s="8" t="s">
        <v>17</v>
      </c>
      <c r="I7" s="7">
        <v>1</v>
      </c>
      <c r="J7" s="7">
        <v>2</v>
      </c>
      <c r="K7" s="21">
        <f>G7/$F$3</f>
        <v>2.5386168158680004E-3</v>
      </c>
    </row>
    <row r="8" spans="1:11">
      <c r="A8" s="7">
        <v>2</v>
      </c>
      <c r="B8" s="7">
        <v>2</v>
      </c>
      <c r="C8" s="1" t="s">
        <v>297</v>
      </c>
      <c r="D8" s="1" t="s">
        <v>289</v>
      </c>
      <c r="F8" s="2">
        <v>1988</v>
      </c>
      <c r="G8" s="18">
        <v>5.8356481481481481E-2</v>
      </c>
      <c r="H8" s="8" t="s">
        <v>70</v>
      </c>
      <c r="I8" s="7">
        <v>1</v>
      </c>
      <c r="J8" s="7">
        <v>645</v>
      </c>
      <c r="K8" s="21">
        <f t="shared" ref="K8:K71" si="0">G8/$F$3</f>
        <v>2.7657100228190273E-3</v>
      </c>
    </row>
    <row r="9" spans="1:11">
      <c r="A9" s="7">
        <v>3</v>
      </c>
      <c r="B9" s="7">
        <v>3</v>
      </c>
      <c r="C9" s="1" t="s">
        <v>298</v>
      </c>
      <c r="D9" s="1" t="s">
        <v>114</v>
      </c>
      <c r="F9" s="2">
        <v>1985</v>
      </c>
      <c r="G9" s="18">
        <v>5.8518518518518518E-2</v>
      </c>
      <c r="H9" s="8" t="s">
        <v>35</v>
      </c>
      <c r="I9" s="7">
        <v>1</v>
      </c>
      <c r="J9" s="7">
        <v>670</v>
      </c>
      <c r="K9" s="21">
        <f t="shared" si="0"/>
        <v>2.773389503247323E-3</v>
      </c>
    </row>
    <row r="10" spans="1:11">
      <c r="A10" s="7">
        <v>4</v>
      </c>
      <c r="B10" s="7">
        <v>4</v>
      </c>
      <c r="C10" s="1" t="s">
        <v>299</v>
      </c>
      <c r="D10" s="1" t="s">
        <v>78</v>
      </c>
      <c r="E10" s="2" t="s">
        <v>79</v>
      </c>
      <c r="F10" s="2">
        <v>1973</v>
      </c>
      <c r="G10" s="18">
        <v>5.8888888888888886E-2</v>
      </c>
      <c r="H10" s="8" t="s">
        <v>27</v>
      </c>
      <c r="I10" s="7">
        <v>1</v>
      </c>
      <c r="J10" s="7">
        <v>89</v>
      </c>
      <c r="K10" s="21">
        <f t="shared" si="0"/>
        <v>2.7909426013691414E-3</v>
      </c>
    </row>
    <row r="11" spans="1:11">
      <c r="A11" s="7">
        <v>5</v>
      </c>
      <c r="B11" s="7">
        <v>5</v>
      </c>
      <c r="C11" s="1" t="s">
        <v>300</v>
      </c>
      <c r="D11" s="1" t="s">
        <v>142</v>
      </c>
      <c r="F11" s="2">
        <v>1974</v>
      </c>
      <c r="G11" s="18">
        <v>5.935185185185185E-2</v>
      </c>
      <c r="H11" s="8" t="s">
        <v>27</v>
      </c>
      <c r="I11" s="7">
        <v>2</v>
      </c>
      <c r="J11" s="7">
        <v>210</v>
      </c>
      <c r="K11" s="21">
        <f t="shared" si="0"/>
        <v>2.8128839740214147E-3</v>
      </c>
    </row>
    <row r="12" spans="1:11">
      <c r="A12" s="7">
        <v>6</v>
      </c>
      <c r="B12" s="7">
        <v>6</v>
      </c>
      <c r="C12" s="1" t="s">
        <v>301</v>
      </c>
      <c r="D12" s="1" t="s">
        <v>277</v>
      </c>
      <c r="F12" s="2">
        <v>1978</v>
      </c>
      <c r="G12" s="18">
        <v>5.9699074074074071E-2</v>
      </c>
      <c r="H12" s="8" t="s">
        <v>17</v>
      </c>
      <c r="I12" s="7">
        <v>2</v>
      </c>
      <c r="J12" s="7">
        <v>644</v>
      </c>
      <c r="K12" s="21">
        <f t="shared" si="0"/>
        <v>2.8293400035106194E-3</v>
      </c>
    </row>
    <row r="13" spans="1:11">
      <c r="A13" s="7">
        <v>7</v>
      </c>
      <c r="B13" s="7">
        <v>7</v>
      </c>
      <c r="C13" s="1" t="s">
        <v>302</v>
      </c>
      <c r="D13" s="1" t="s">
        <v>143</v>
      </c>
      <c r="F13" s="2">
        <v>1989</v>
      </c>
      <c r="G13" s="18">
        <v>6.0520833333333329E-2</v>
      </c>
      <c r="H13" s="8" t="s">
        <v>70</v>
      </c>
      <c r="I13" s="7">
        <v>2</v>
      </c>
      <c r="J13" s="7">
        <v>212</v>
      </c>
      <c r="K13" s="21">
        <f t="shared" si="0"/>
        <v>2.8682859399684038E-3</v>
      </c>
    </row>
    <row r="14" spans="1:11">
      <c r="A14" s="7">
        <v>8</v>
      </c>
      <c r="B14" s="7">
        <v>8</v>
      </c>
      <c r="C14" s="1" t="s">
        <v>303</v>
      </c>
      <c r="D14" s="1" t="s">
        <v>30</v>
      </c>
      <c r="E14" s="2" t="s">
        <v>68</v>
      </c>
      <c r="F14" s="2">
        <v>1973</v>
      </c>
      <c r="G14" s="18">
        <v>6.0902777777777778E-2</v>
      </c>
      <c r="H14" s="8" t="s">
        <v>27</v>
      </c>
      <c r="I14" s="7">
        <v>3</v>
      </c>
      <c r="J14" s="7">
        <v>143</v>
      </c>
      <c r="K14" s="21">
        <f t="shared" si="0"/>
        <v>2.8863875724065295E-3</v>
      </c>
    </row>
    <row r="15" spans="1:11">
      <c r="A15" s="7">
        <v>9</v>
      </c>
      <c r="B15" s="7">
        <v>9</v>
      </c>
      <c r="C15" s="1" t="s">
        <v>304</v>
      </c>
      <c r="D15" s="1" t="s">
        <v>274</v>
      </c>
      <c r="F15" s="2">
        <v>1981</v>
      </c>
      <c r="G15" s="18">
        <v>6.128472222222222E-2</v>
      </c>
      <c r="H15" s="8" t="s">
        <v>35</v>
      </c>
      <c r="I15" s="7">
        <v>2</v>
      </c>
      <c r="J15" s="7">
        <v>667</v>
      </c>
      <c r="K15" s="21">
        <f t="shared" si="0"/>
        <v>2.9044892048446548E-3</v>
      </c>
    </row>
    <row r="16" spans="1:11" hidden="1">
      <c r="A16" s="7">
        <v>10</v>
      </c>
      <c r="B16" s="7">
        <v>10</v>
      </c>
      <c r="C16" s="1" t="s">
        <v>305</v>
      </c>
      <c r="D16" s="1" t="s">
        <v>33</v>
      </c>
      <c r="F16" s="2">
        <v>1971</v>
      </c>
      <c r="G16" s="18">
        <v>6.2199074074074073E-2</v>
      </c>
      <c r="H16" s="8" t="s">
        <v>27</v>
      </c>
      <c r="I16" s="7">
        <v>4</v>
      </c>
      <c r="J16" s="7">
        <v>29</v>
      </c>
      <c r="K16" s="21">
        <f t="shared" si="0"/>
        <v>2.9478234158328942E-3</v>
      </c>
    </row>
    <row r="17" spans="1:11">
      <c r="A17" s="7">
        <v>11</v>
      </c>
      <c r="B17" s="7">
        <v>11</v>
      </c>
      <c r="C17" s="1" t="s">
        <v>306</v>
      </c>
      <c r="D17" s="1" t="s">
        <v>269</v>
      </c>
      <c r="F17" s="2">
        <v>1980</v>
      </c>
      <c r="G17" s="18">
        <v>6.2708333333333324E-2</v>
      </c>
      <c r="H17" s="8" t="s">
        <v>17</v>
      </c>
      <c r="I17" s="7">
        <v>3</v>
      </c>
      <c r="J17" s="7">
        <v>687</v>
      </c>
      <c r="K17" s="21">
        <f t="shared" si="0"/>
        <v>2.9719589257503941E-3</v>
      </c>
    </row>
    <row r="18" spans="1:11" hidden="1">
      <c r="A18" s="7">
        <v>12</v>
      </c>
      <c r="B18" s="7">
        <v>12</v>
      </c>
      <c r="C18" s="1" t="s">
        <v>307</v>
      </c>
      <c r="D18" s="1" t="s">
        <v>261</v>
      </c>
      <c r="F18" s="2">
        <v>1977</v>
      </c>
      <c r="G18" s="18">
        <v>6.3182870370370361E-2</v>
      </c>
      <c r="H18" s="8" t="s">
        <v>17</v>
      </c>
      <c r="I18" s="7">
        <v>4</v>
      </c>
      <c r="J18" s="7">
        <v>698</v>
      </c>
      <c r="K18" s="21">
        <f t="shared" si="0"/>
        <v>2.9944488327189743E-3</v>
      </c>
    </row>
    <row r="19" spans="1:11" hidden="1">
      <c r="A19" s="7">
        <v>13</v>
      </c>
      <c r="B19" s="7">
        <v>13</v>
      </c>
      <c r="C19" s="1" t="s">
        <v>308</v>
      </c>
      <c r="D19" s="1" t="s">
        <v>266</v>
      </c>
      <c r="F19" s="2">
        <v>1977</v>
      </c>
      <c r="G19" s="18">
        <v>6.3541666666666663E-2</v>
      </c>
      <c r="H19" s="8" t="s">
        <v>17</v>
      </c>
      <c r="I19" s="7">
        <v>5</v>
      </c>
      <c r="J19" s="7">
        <v>682</v>
      </c>
      <c r="K19" s="21">
        <f t="shared" si="0"/>
        <v>3.0114533965244863E-3</v>
      </c>
    </row>
    <row r="20" spans="1:11" hidden="1">
      <c r="A20" s="7">
        <v>14</v>
      </c>
      <c r="B20" s="7">
        <v>14</v>
      </c>
      <c r="C20" s="1" t="s">
        <v>309</v>
      </c>
      <c r="D20" s="1" t="s">
        <v>255</v>
      </c>
      <c r="F20" s="2">
        <v>1975</v>
      </c>
      <c r="G20" s="18">
        <v>6.4236111111111105E-2</v>
      </c>
      <c r="H20" s="8" t="s">
        <v>27</v>
      </c>
      <c r="I20" s="7">
        <v>5</v>
      </c>
      <c r="J20" s="7">
        <v>444</v>
      </c>
      <c r="K20" s="21">
        <f t="shared" si="0"/>
        <v>3.0443654555028957E-3</v>
      </c>
    </row>
    <row r="21" spans="1:11">
      <c r="A21" s="7">
        <v>15</v>
      </c>
      <c r="B21" s="7">
        <v>15</v>
      </c>
      <c r="C21" s="1" t="s">
        <v>310</v>
      </c>
      <c r="D21" s="1" t="s">
        <v>203</v>
      </c>
      <c r="E21" s="2" t="s">
        <v>105</v>
      </c>
      <c r="F21" s="2">
        <v>1968</v>
      </c>
      <c r="G21" s="18">
        <v>6.4386574074074068E-2</v>
      </c>
      <c r="H21" s="8" t="s">
        <v>22</v>
      </c>
      <c r="I21" s="7">
        <v>1</v>
      </c>
      <c r="J21" s="7">
        <v>335</v>
      </c>
      <c r="K21" s="21">
        <f t="shared" si="0"/>
        <v>3.0514964016148845E-3</v>
      </c>
    </row>
    <row r="22" spans="1:11">
      <c r="A22" s="7">
        <v>16</v>
      </c>
      <c r="B22" s="7">
        <v>16</v>
      </c>
      <c r="C22" s="1" t="s">
        <v>311</v>
      </c>
      <c r="D22" s="1" t="s">
        <v>174</v>
      </c>
      <c r="F22" s="2">
        <v>1982</v>
      </c>
      <c r="G22" s="18">
        <v>6.4409722222222229E-2</v>
      </c>
      <c r="H22" s="8" t="s">
        <v>35</v>
      </c>
      <c r="I22" s="7">
        <v>3</v>
      </c>
      <c r="J22" s="7">
        <v>360</v>
      </c>
      <c r="K22" s="21">
        <f t="shared" si="0"/>
        <v>3.0525934702474986E-3</v>
      </c>
    </row>
    <row r="23" spans="1:11">
      <c r="A23" s="7">
        <v>17</v>
      </c>
      <c r="B23" s="7">
        <v>17</v>
      </c>
      <c r="C23" s="1" t="s">
        <v>312</v>
      </c>
      <c r="D23" s="1" t="s">
        <v>154</v>
      </c>
      <c r="F23" s="2">
        <v>1960</v>
      </c>
      <c r="G23" s="18">
        <v>6.4780092592592597E-2</v>
      </c>
      <c r="H23" s="8" t="s">
        <v>12</v>
      </c>
      <c r="I23" s="7">
        <v>1</v>
      </c>
      <c r="J23" s="7">
        <v>241</v>
      </c>
      <c r="K23" s="21">
        <f t="shared" si="0"/>
        <v>3.070146568369317E-3</v>
      </c>
    </row>
    <row r="24" spans="1:11" hidden="1">
      <c r="A24" s="7">
        <v>18</v>
      </c>
      <c r="B24" s="7">
        <v>18</v>
      </c>
      <c r="C24" s="1" t="s">
        <v>313</v>
      </c>
      <c r="D24" s="1" t="s">
        <v>290</v>
      </c>
      <c r="F24" s="2">
        <v>1978</v>
      </c>
      <c r="G24" s="18">
        <v>6.5185185185185179E-2</v>
      </c>
      <c r="H24" s="8" t="s">
        <v>17</v>
      </c>
      <c r="I24" s="7">
        <v>6</v>
      </c>
      <c r="J24" s="7">
        <v>658</v>
      </c>
      <c r="K24" s="21">
        <f t="shared" si="0"/>
        <v>3.0893452694400556E-3</v>
      </c>
    </row>
    <row r="25" spans="1:11" hidden="1">
      <c r="A25" s="7">
        <v>19</v>
      </c>
      <c r="B25" s="7">
        <v>19</v>
      </c>
      <c r="C25" s="1" t="s">
        <v>314</v>
      </c>
      <c r="D25" s="1" t="s">
        <v>34</v>
      </c>
      <c r="F25" s="2">
        <v>1980</v>
      </c>
      <c r="G25" s="18">
        <v>6.5324074074074076E-2</v>
      </c>
      <c r="H25" s="8" t="s">
        <v>17</v>
      </c>
      <c r="I25" s="7">
        <v>7</v>
      </c>
      <c r="J25" s="7">
        <v>367</v>
      </c>
      <c r="K25" s="21">
        <f t="shared" si="0"/>
        <v>3.095927681235738E-3</v>
      </c>
    </row>
    <row r="26" spans="1:11" hidden="1">
      <c r="A26" s="7">
        <v>20</v>
      </c>
      <c r="B26" s="7">
        <v>20</v>
      </c>
      <c r="C26" s="1" t="s">
        <v>315</v>
      </c>
      <c r="D26" s="1" t="s">
        <v>82</v>
      </c>
      <c r="F26" s="2">
        <v>1976</v>
      </c>
      <c r="G26" s="18">
        <v>6.5335648148148143E-2</v>
      </c>
      <c r="H26" s="8" t="s">
        <v>17</v>
      </c>
      <c r="I26" s="7">
        <v>8</v>
      </c>
      <c r="J26" s="7">
        <v>154</v>
      </c>
      <c r="K26" s="21">
        <f t="shared" si="0"/>
        <v>3.0964762155520444E-3</v>
      </c>
    </row>
    <row r="27" spans="1:11">
      <c r="A27" s="7">
        <v>21</v>
      </c>
      <c r="B27" s="7">
        <v>1</v>
      </c>
      <c r="C27" s="1" t="s">
        <v>316</v>
      </c>
      <c r="D27" s="1" t="s">
        <v>30</v>
      </c>
      <c r="F27" s="2">
        <v>1983</v>
      </c>
      <c r="G27" s="18">
        <v>6.548611111111112E-2</v>
      </c>
      <c r="H27" s="8" t="s">
        <v>31</v>
      </c>
      <c r="I27" s="7">
        <v>1</v>
      </c>
      <c r="J27" s="7">
        <v>3</v>
      </c>
      <c r="K27" s="21">
        <f t="shared" si="0"/>
        <v>3.1036071616640337E-3</v>
      </c>
    </row>
    <row r="28" spans="1:11">
      <c r="A28" s="7">
        <v>22</v>
      </c>
      <c r="B28" s="7">
        <v>21</v>
      </c>
      <c r="C28" s="1" t="s">
        <v>317</v>
      </c>
      <c r="D28" s="1" t="s">
        <v>18</v>
      </c>
      <c r="F28" s="2">
        <v>1968</v>
      </c>
      <c r="G28" s="18">
        <v>6.5625000000000003E-2</v>
      </c>
      <c r="H28" s="8" t="s">
        <v>22</v>
      </c>
      <c r="I28" s="7">
        <v>2</v>
      </c>
      <c r="J28" s="7">
        <v>352</v>
      </c>
      <c r="K28" s="21">
        <f t="shared" si="0"/>
        <v>3.1101895734597157E-3</v>
      </c>
    </row>
    <row r="29" spans="1:11" hidden="1">
      <c r="A29" s="7">
        <v>23</v>
      </c>
      <c r="B29" s="7">
        <v>22</v>
      </c>
      <c r="C29" s="1" t="s">
        <v>318</v>
      </c>
      <c r="D29" s="1" t="s">
        <v>16</v>
      </c>
      <c r="F29" s="2">
        <v>1981</v>
      </c>
      <c r="G29" s="18">
        <v>6.5717592592592591E-2</v>
      </c>
      <c r="H29" s="8" t="s">
        <v>35</v>
      </c>
      <c r="I29" s="7">
        <v>4</v>
      </c>
      <c r="J29" s="7">
        <v>635</v>
      </c>
      <c r="K29" s="21">
        <f t="shared" si="0"/>
        <v>3.1145778479901702E-3</v>
      </c>
    </row>
    <row r="30" spans="1:11">
      <c r="A30" s="7">
        <v>24</v>
      </c>
      <c r="B30" s="7">
        <v>23</v>
      </c>
      <c r="C30" s="1" t="s">
        <v>319</v>
      </c>
      <c r="D30" s="1" t="s">
        <v>174</v>
      </c>
      <c r="F30" s="2">
        <v>1990</v>
      </c>
      <c r="G30" s="18">
        <v>6.5787037037037033E-2</v>
      </c>
      <c r="H30" s="8" t="s">
        <v>70</v>
      </c>
      <c r="I30" s="7">
        <v>3</v>
      </c>
      <c r="J30" s="7">
        <v>363</v>
      </c>
      <c r="K30" s="21">
        <f t="shared" si="0"/>
        <v>3.1178690538880109E-3</v>
      </c>
    </row>
    <row r="31" spans="1:11" hidden="1">
      <c r="A31" s="7">
        <v>25</v>
      </c>
      <c r="B31" s="7">
        <v>24</v>
      </c>
      <c r="C31" s="1" t="s">
        <v>320</v>
      </c>
      <c r="D31" s="1" t="s">
        <v>151</v>
      </c>
      <c r="F31" s="2">
        <v>1987</v>
      </c>
      <c r="G31" s="18">
        <v>6.581018518518518E-2</v>
      </c>
      <c r="H31" s="8" t="s">
        <v>70</v>
      </c>
      <c r="I31" s="7">
        <v>4</v>
      </c>
      <c r="J31" s="7">
        <v>232</v>
      </c>
      <c r="K31" s="21">
        <f t="shared" si="0"/>
        <v>3.1189661225206242E-3</v>
      </c>
    </row>
    <row r="32" spans="1:11" hidden="1">
      <c r="A32" s="7">
        <v>26</v>
      </c>
      <c r="B32" s="7">
        <v>25</v>
      </c>
      <c r="C32" s="1" t="s">
        <v>321</v>
      </c>
      <c r="D32" s="1" t="s">
        <v>174</v>
      </c>
      <c r="F32" s="2">
        <v>1975</v>
      </c>
      <c r="G32" s="18">
        <v>6.6041666666666665E-2</v>
      </c>
      <c r="H32" s="8" t="s">
        <v>27</v>
      </c>
      <c r="I32" s="7">
        <v>6</v>
      </c>
      <c r="J32" s="7">
        <v>277</v>
      </c>
      <c r="K32" s="21">
        <f t="shared" si="0"/>
        <v>3.1299368088467611E-3</v>
      </c>
    </row>
    <row r="33" spans="1:11">
      <c r="A33" s="7">
        <v>27</v>
      </c>
      <c r="B33" s="7">
        <v>26</v>
      </c>
      <c r="C33" s="1" t="s">
        <v>322</v>
      </c>
      <c r="D33" s="1" t="s">
        <v>281</v>
      </c>
      <c r="F33" s="2">
        <v>1959</v>
      </c>
      <c r="G33" s="18">
        <v>6.6296296296296298E-2</v>
      </c>
      <c r="H33" s="8" t="s">
        <v>12</v>
      </c>
      <c r="I33" s="7">
        <v>2</v>
      </c>
      <c r="J33" s="7">
        <v>650</v>
      </c>
      <c r="K33" s="21">
        <f t="shared" si="0"/>
        <v>3.1420045638055117E-3</v>
      </c>
    </row>
    <row r="34" spans="1:11">
      <c r="A34" s="7">
        <v>28</v>
      </c>
      <c r="B34" s="7">
        <v>27</v>
      </c>
      <c r="C34" s="1" t="s">
        <v>323</v>
      </c>
      <c r="D34" s="1" t="s">
        <v>147</v>
      </c>
      <c r="F34" s="2">
        <v>1955</v>
      </c>
      <c r="G34" s="18">
        <v>6.6875000000000004E-2</v>
      </c>
      <c r="H34" s="8" t="s">
        <v>25</v>
      </c>
      <c r="I34" s="7">
        <v>1</v>
      </c>
      <c r="J34" s="7">
        <v>254</v>
      </c>
      <c r="K34" s="21">
        <f t="shared" si="0"/>
        <v>3.1694312796208528E-3</v>
      </c>
    </row>
    <row r="35" spans="1:11">
      <c r="A35" s="7">
        <v>29</v>
      </c>
      <c r="B35" s="7">
        <v>28</v>
      </c>
      <c r="C35" s="1" t="s">
        <v>324</v>
      </c>
      <c r="D35" s="1" t="s">
        <v>21</v>
      </c>
      <c r="F35" s="2">
        <v>1967</v>
      </c>
      <c r="G35" s="18">
        <v>6.7256944444444453E-2</v>
      </c>
      <c r="H35" s="8" t="s">
        <v>22</v>
      </c>
      <c r="I35" s="7">
        <v>3</v>
      </c>
      <c r="J35" s="7">
        <v>13</v>
      </c>
      <c r="K35" s="21">
        <f t="shared" si="0"/>
        <v>3.1875329120589786E-3</v>
      </c>
    </row>
    <row r="36" spans="1:11">
      <c r="A36" s="7">
        <v>30</v>
      </c>
      <c r="B36" s="7">
        <v>29</v>
      </c>
      <c r="C36" s="1" t="s">
        <v>325</v>
      </c>
      <c r="D36" s="1" t="s">
        <v>218</v>
      </c>
      <c r="F36" s="2">
        <v>1954</v>
      </c>
      <c r="G36" s="18">
        <v>6.732638888888888E-2</v>
      </c>
      <c r="H36" s="8" t="s">
        <v>25</v>
      </c>
      <c r="I36" s="7">
        <v>2</v>
      </c>
      <c r="J36" s="7">
        <v>365</v>
      </c>
      <c r="K36" s="21">
        <f t="shared" si="0"/>
        <v>3.1908241179568189E-3</v>
      </c>
    </row>
    <row r="37" spans="1:11">
      <c r="A37" s="7">
        <v>31</v>
      </c>
      <c r="B37" s="7">
        <v>30</v>
      </c>
      <c r="C37" s="1" t="s">
        <v>326</v>
      </c>
      <c r="D37" s="1" t="s">
        <v>30</v>
      </c>
      <c r="F37" s="2">
        <v>1965</v>
      </c>
      <c r="G37" s="18">
        <v>6.7569444444444446E-2</v>
      </c>
      <c r="H37" s="8" t="s">
        <v>19</v>
      </c>
      <c r="I37" s="7">
        <v>1</v>
      </c>
      <c r="J37" s="7">
        <v>249</v>
      </c>
      <c r="K37" s="21">
        <f t="shared" si="0"/>
        <v>3.2023433385992626E-3</v>
      </c>
    </row>
    <row r="38" spans="1:11" hidden="1">
      <c r="A38" s="7">
        <v>32</v>
      </c>
      <c r="B38" s="7">
        <v>31</v>
      </c>
      <c r="C38" s="1" t="s">
        <v>327</v>
      </c>
      <c r="D38" s="1" t="s">
        <v>34</v>
      </c>
      <c r="F38" s="2">
        <v>1978</v>
      </c>
      <c r="G38" s="18">
        <v>6.7777777777777784E-2</v>
      </c>
      <c r="H38" s="8" t="s">
        <v>17</v>
      </c>
      <c r="I38" s="7">
        <v>9</v>
      </c>
      <c r="J38" s="7">
        <v>292</v>
      </c>
      <c r="K38" s="21">
        <f t="shared" si="0"/>
        <v>3.2122169562927858E-3</v>
      </c>
    </row>
    <row r="39" spans="1:11">
      <c r="A39" s="7">
        <v>33</v>
      </c>
      <c r="B39" s="7">
        <v>32</v>
      </c>
      <c r="C39" s="1" t="s">
        <v>328</v>
      </c>
      <c r="D39" s="1" t="s">
        <v>193</v>
      </c>
      <c r="E39" s="2" t="s">
        <v>105</v>
      </c>
      <c r="F39" s="2">
        <v>1950</v>
      </c>
      <c r="G39" s="18">
        <v>6.7847222222222225E-2</v>
      </c>
      <c r="H39" s="8" t="s">
        <v>84</v>
      </c>
      <c r="I39" s="7">
        <v>1</v>
      </c>
      <c r="J39" s="7">
        <v>5</v>
      </c>
      <c r="K39" s="21">
        <f t="shared" si="0"/>
        <v>3.2155081621906265E-3</v>
      </c>
    </row>
    <row r="40" spans="1:11" hidden="1">
      <c r="A40" s="7">
        <v>34</v>
      </c>
      <c r="B40" s="7">
        <v>33</v>
      </c>
      <c r="C40" s="1" t="s">
        <v>329</v>
      </c>
      <c r="D40" s="1" t="s">
        <v>233</v>
      </c>
      <c r="F40" s="2">
        <v>1983</v>
      </c>
      <c r="G40" s="18">
        <v>6.8206018518518527E-2</v>
      </c>
      <c r="H40" s="8" t="s">
        <v>35</v>
      </c>
      <c r="I40" s="7">
        <v>5</v>
      </c>
      <c r="J40" s="7">
        <v>412</v>
      </c>
      <c r="K40" s="21">
        <f t="shared" si="0"/>
        <v>3.2325127259961385E-3</v>
      </c>
    </row>
    <row r="41" spans="1:11" hidden="1">
      <c r="A41" s="7">
        <v>35</v>
      </c>
      <c r="B41" s="7">
        <v>34</v>
      </c>
      <c r="C41" s="1" t="s">
        <v>330</v>
      </c>
      <c r="D41" s="1" t="s">
        <v>95</v>
      </c>
      <c r="F41" s="2">
        <v>1970</v>
      </c>
      <c r="G41" s="18">
        <v>6.8402777777777771E-2</v>
      </c>
      <c r="H41" s="8" t="s">
        <v>22</v>
      </c>
      <c r="I41" s="7">
        <v>4</v>
      </c>
      <c r="J41" s="7">
        <v>697</v>
      </c>
      <c r="K41" s="21">
        <f t="shared" si="0"/>
        <v>3.2418378093733539E-3</v>
      </c>
    </row>
    <row r="42" spans="1:11" hidden="1">
      <c r="A42" s="7">
        <v>36</v>
      </c>
      <c r="B42" s="7">
        <v>35</v>
      </c>
      <c r="C42" s="1" t="s">
        <v>331</v>
      </c>
      <c r="D42" s="1" t="s">
        <v>34</v>
      </c>
      <c r="F42" s="2">
        <v>1971</v>
      </c>
      <c r="G42" s="18">
        <v>6.8634259259259256E-2</v>
      </c>
      <c r="H42" s="8" t="s">
        <v>27</v>
      </c>
      <c r="I42" s="7">
        <v>7</v>
      </c>
      <c r="J42" s="7">
        <v>428</v>
      </c>
      <c r="K42" s="21">
        <f t="shared" si="0"/>
        <v>3.2528084956994904E-3</v>
      </c>
    </row>
    <row r="43" spans="1:11">
      <c r="A43" s="7">
        <v>37</v>
      </c>
      <c r="B43" s="7">
        <v>2</v>
      </c>
      <c r="C43" s="1" t="s">
        <v>332</v>
      </c>
      <c r="D43" s="1" t="s">
        <v>86</v>
      </c>
      <c r="F43" s="2">
        <v>1975</v>
      </c>
      <c r="G43" s="18">
        <v>6.8761574074074072E-2</v>
      </c>
      <c r="H43" s="8" t="s">
        <v>15</v>
      </c>
      <c r="I43" s="7">
        <v>1</v>
      </c>
      <c r="J43" s="7">
        <v>8</v>
      </c>
      <c r="K43" s="21">
        <f t="shared" si="0"/>
        <v>3.2588423731788659E-3</v>
      </c>
    </row>
    <row r="44" spans="1:11" hidden="1">
      <c r="A44" s="7">
        <v>40</v>
      </c>
      <c r="B44" s="7">
        <v>38</v>
      </c>
      <c r="C44" s="1" t="s">
        <v>333</v>
      </c>
      <c r="D44" s="1" t="s">
        <v>254</v>
      </c>
      <c r="F44" s="2">
        <v>1970</v>
      </c>
      <c r="G44" s="18">
        <v>6.8900462962962969E-2</v>
      </c>
      <c r="H44" s="8" t="s">
        <v>22</v>
      </c>
      <c r="I44" s="7">
        <v>5</v>
      </c>
      <c r="J44" s="7">
        <v>442</v>
      </c>
      <c r="K44" s="21">
        <f t="shared" si="0"/>
        <v>3.2654247849745479E-3</v>
      </c>
    </row>
    <row r="45" spans="1:11" hidden="1">
      <c r="A45" s="7">
        <v>38</v>
      </c>
      <c r="B45" s="7">
        <v>36</v>
      </c>
      <c r="C45" s="1" t="s">
        <v>334</v>
      </c>
      <c r="D45" s="1" t="s">
        <v>34</v>
      </c>
      <c r="F45" s="2">
        <v>1983</v>
      </c>
      <c r="G45" s="18">
        <v>6.8912037037037036E-2</v>
      </c>
      <c r="H45" s="8" t="s">
        <v>35</v>
      </c>
      <c r="I45" s="7">
        <v>6</v>
      </c>
      <c r="J45" s="7">
        <v>440</v>
      </c>
      <c r="K45" s="21">
        <f t="shared" si="0"/>
        <v>3.2659733192908547E-3</v>
      </c>
    </row>
    <row r="46" spans="1:11">
      <c r="A46" s="7">
        <v>41</v>
      </c>
      <c r="B46" s="7">
        <v>3</v>
      </c>
      <c r="C46" s="1" t="s">
        <v>335</v>
      </c>
      <c r="D46" s="1" t="s">
        <v>175</v>
      </c>
      <c r="F46" s="2">
        <v>1993</v>
      </c>
      <c r="G46" s="18">
        <v>6.8935185185185183E-2</v>
      </c>
      <c r="H46" s="8" t="s">
        <v>56</v>
      </c>
      <c r="I46" s="7">
        <v>1</v>
      </c>
      <c r="J46" s="7">
        <v>279</v>
      </c>
      <c r="K46" s="21">
        <f t="shared" si="0"/>
        <v>3.267070387923468E-3</v>
      </c>
    </row>
    <row r="47" spans="1:11">
      <c r="A47" s="7">
        <v>39</v>
      </c>
      <c r="B47" s="7">
        <v>37</v>
      </c>
      <c r="C47" s="1" t="s">
        <v>336</v>
      </c>
      <c r="D47" s="1" t="s">
        <v>100</v>
      </c>
      <c r="F47" s="2">
        <v>1964</v>
      </c>
      <c r="G47" s="18">
        <v>6.896990740740741E-2</v>
      </c>
      <c r="H47" s="8" t="s">
        <v>19</v>
      </c>
      <c r="I47" s="7">
        <v>2</v>
      </c>
      <c r="J47" s="7">
        <v>132</v>
      </c>
      <c r="K47" s="21">
        <f t="shared" si="0"/>
        <v>3.2687159908723891E-3</v>
      </c>
    </row>
    <row r="48" spans="1:11" hidden="1">
      <c r="A48" s="7">
        <v>42</v>
      </c>
      <c r="B48" s="7">
        <v>39</v>
      </c>
      <c r="C48" s="1" t="s">
        <v>337</v>
      </c>
      <c r="D48" s="1" t="s">
        <v>153</v>
      </c>
      <c r="F48" s="2">
        <v>1992</v>
      </c>
      <c r="G48" s="18">
        <v>6.9097222222222213E-2</v>
      </c>
      <c r="H48" s="8" t="s">
        <v>70</v>
      </c>
      <c r="I48" s="7">
        <v>5</v>
      </c>
      <c r="J48" s="7">
        <v>240</v>
      </c>
      <c r="K48" s="21">
        <f t="shared" si="0"/>
        <v>3.2747498683517633E-3</v>
      </c>
    </row>
    <row r="49" spans="1:11" hidden="1">
      <c r="A49" s="7">
        <v>46</v>
      </c>
      <c r="B49" s="7">
        <v>43</v>
      </c>
      <c r="C49" s="1" t="s">
        <v>338</v>
      </c>
      <c r="D49" s="1" t="s">
        <v>244</v>
      </c>
      <c r="F49" s="2">
        <v>1966</v>
      </c>
      <c r="G49" s="18">
        <v>6.9097222222222213E-2</v>
      </c>
      <c r="H49" s="8" t="s">
        <v>22</v>
      </c>
      <c r="I49" s="7">
        <v>6</v>
      </c>
      <c r="J49" s="7">
        <v>432</v>
      </c>
      <c r="K49" s="21">
        <f t="shared" si="0"/>
        <v>3.2747498683517633E-3</v>
      </c>
    </row>
    <row r="50" spans="1:11" hidden="1">
      <c r="A50" s="7">
        <v>43</v>
      </c>
      <c r="B50" s="7">
        <v>40</v>
      </c>
      <c r="C50" s="1" t="s">
        <v>339</v>
      </c>
      <c r="D50" s="1" t="s">
        <v>212</v>
      </c>
      <c r="F50" s="2">
        <v>1968</v>
      </c>
      <c r="G50" s="18">
        <v>6.9201388888888882E-2</v>
      </c>
      <c r="H50" s="8" t="s">
        <v>22</v>
      </c>
      <c r="I50" s="7">
        <v>7</v>
      </c>
      <c r="J50" s="7">
        <v>355</v>
      </c>
      <c r="K50" s="21">
        <f t="shared" si="0"/>
        <v>3.2796866771985251E-3</v>
      </c>
    </row>
    <row r="51" spans="1:11" hidden="1">
      <c r="A51" s="7">
        <v>44</v>
      </c>
      <c r="B51" s="7">
        <v>41</v>
      </c>
      <c r="C51" s="1" t="s">
        <v>340</v>
      </c>
      <c r="D51" s="1" t="s">
        <v>221</v>
      </c>
      <c r="F51" s="2">
        <v>1979</v>
      </c>
      <c r="G51" s="18">
        <v>6.924768518518519E-2</v>
      </c>
      <c r="H51" s="8" t="s">
        <v>17</v>
      </c>
      <c r="I51" s="7">
        <v>10</v>
      </c>
      <c r="J51" s="7">
        <v>371</v>
      </c>
      <c r="K51" s="21">
        <f t="shared" si="0"/>
        <v>3.281880814463753E-3</v>
      </c>
    </row>
    <row r="52" spans="1:11" hidden="1">
      <c r="A52" s="7">
        <v>45</v>
      </c>
      <c r="B52" s="7">
        <v>42</v>
      </c>
      <c r="C52" s="1" t="s">
        <v>341</v>
      </c>
      <c r="D52" s="1" t="s">
        <v>164</v>
      </c>
      <c r="F52" s="2">
        <v>1980</v>
      </c>
      <c r="G52" s="18">
        <v>6.9340277777777778E-2</v>
      </c>
      <c r="H52" s="8" t="s">
        <v>17</v>
      </c>
      <c r="I52" s="7">
        <v>11</v>
      </c>
      <c r="J52" s="7">
        <v>422</v>
      </c>
      <c r="K52" s="21">
        <f t="shared" si="0"/>
        <v>3.2862690889942075E-3</v>
      </c>
    </row>
    <row r="53" spans="1:11">
      <c r="A53" s="7">
        <v>47</v>
      </c>
      <c r="B53" s="7">
        <v>44</v>
      </c>
      <c r="C53" s="1" t="s">
        <v>342</v>
      </c>
      <c r="D53" s="1" t="s">
        <v>114</v>
      </c>
      <c r="F53" s="2">
        <v>1957</v>
      </c>
      <c r="G53" s="18">
        <v>6.9386574074074073E-2</v>
      </c>
      <c r="H53" s="8" t="s">
        <v>12</v>
      </c>
      <c r="I53" s="7">
        <v>3</v>
      </c>
      <c r="J53" s="7">
        <v>164</v>
      </c>
      <c r="K53" s="21">
        <f t="shared" si="0"/>
        <v>3.2884632262594345E-3</v>
      </c>
    </row>
    <row r="54" spans="1:11" hidden="1">
      <c r="A54" s="7">
        <v>48</v>
      </c>
      <c r="B54" s="7">
        <v>45</v>
      </c>
      <c r="C54" s="1" t="s">
        <v>343</v>
      </c>
      <c r="D54" s="1" t="s">
        <v>193</v>
      </c>
      <c r="E54" s="2" t="s">
        <v>105</v>
      </c>
      <c r="F54" s="2">
        <v>1971</v>
      </c>
      <c r="G54" s="18">
        <v>6.9548611111111117E-2</v>
      </c>
      <c r="H54" s="8" t="s">
        <v>27</v>
      </c>
      <c r="I54" s="7">
        <v>8</v>
      </c>
      <c r="J54" s="7">
        <v>183</v>
      </c>
      <c r="K54" s="21">
        <f t="shared" si="0"/>
        <v>3.2961427066877306E-3</v>
      </c>
    </row>
    <row r="55" spans="1:11">
      <c r="A55" s="7">
        <v>49</v>
      </c>
      <c r="B55" s="7">
        <v>46</v>
      </c>
      <c r="C55" s="1" t="s">
        <v>344</v>
      </c>
      <c r="D55" s="1" t="s">
        <v>40</v>
      </c>
      <c r="F55" s="2">
        <v>1961</v>
      </c>
      <c r="G55" s="18">
        <v>6.9594907407407411E-2</v>
      </c>
      <c r="H55" s="8" t="s">
        <v>19</v>
      </c>
      <c r="I55" s="7">
        <v>3</v>
      </c>
      <c r="J55" s="7">
        <v>156</v>
      </c>
      <c r="K55" s="21">
        <f t="shared" si="0"/>
        <v>3.2983368439529577E-3</v>
      </c>
    </row>
    <row r="56" spans="1:11" hidden="1">
      <c r="A56" s="7">
        <v>52</v>
      </c>
      <c r="B56" s="7">
        <v>49</v>
      </c>
      <c r="C56" s="1" t="s">
        <v>345</v>
      </c>
      <c r="D56" s="1" t="s">
        <v>256</v>
      </c>
      <c r="F56" s="2">
        <v>1970</v>
      </c>
      <c r="G56" s="18">
        <v>6.9733796296296294E-2</v>
      </c>
      <c r="H56" s="8" t="s">
        <v>22</v>
      </c>
      <c r="I56" s="7">
        <v>8</v>
      </c>
      <c r="J56" s="7">
        <v>445</v>
      </c>
      <c r="K56" s="21">
        <f t="shared" si="0"/>
        <v>3.3049192557486392E-3</v>
      </c>
    </row>
    <row r="57" spans="1:11" hidden="1">
      <c r="A57" s="7">
        <v>50</v>
      </c>
      <c r="B57" s="7">
        <v>47</v>
      </c>
      <c r="C57" s="1" t="s">
        <v>346</v>
      </c>
      <c r="D57" s="1" t="s">
        <v>34</v>
      </c>
      <c r="F57" s="2">
        <v>1973</v>
      </c>
      <c r="G57" s="18">
        <v>6.9780092592592588E-2</v>
      </c>
      <c r="H57" s="8" t="s">
        <v>27</v>
      </c>
      <c r="I57" s="7">
        <v>9</v>
      </c>
      <c r="J57" s="7">
        <v>680</v>
      </c>
      <c r="K57" s="21">
        <f t="shared" si="0"/>
        <v>3.3071133930138667E-3</v>
      </c>
    </row>
    <row r="58" spans="1:11" hidden="1">
      <c r="A58" s="7">
        <v>51</v>
      </c>
      <c r="B58" s="7">
        <v>48</v>
      </c>
      <c r="C58" s="1" t="s">
        <v>347</v>
      </c>
      <c r="D58" s="1" t="s">
        <v>43</v>
      </c>
      <c r="F58" s="2">
        <v>1969</v>
      </c>
      <c r="G58" s="18">
        <v>6.9814814814814816E-2</v>
      </c>
      <c r="H58" s="8" t="s">
        <v>22</v>
      </c>
      <c r="I58" s="7">
        <v>9</v>
      </c>
      <c r="J58" s="7">
        <v>40</v>
      </c>
      <c r="K58" s="21">
        <f t="shared" si="0"/>
        <v>3.3087589959627873E-3</v>
      </c>
    </row>
    <row r="59" spans="1:11" hidden="1">
      <c r="A59" s="7">
        <v>55</v>
      </c>
      <c r="B59" s="7">
        <v>52</v>
      </c>
      <c r="C59" s="1" t="s">
        <v>348</v>
      </c>
      <c r="D59" s="1" t="s">
        <v>16</v>
      </c>
      <c r="F59" s="2">
        <v>1969</v>
      </c>
      <c r="G59" s="18">
        <v>6.9849537037037043E-2</v>
      </c>
      <c r="H59" s="8" t="s">
        <v>22</v>
      </c>
      <c r="I59" s="7">
        <v>10</v>
      </c>
      <c r="J59" s="7">
        <v>285</v>
      </c>
      <c r="K59" s="21">
        <f t="shared" si="0"/>
        <v>3.3104045989117079E-3</v>
      </c>
    </row>
    <row r="60" spans="1:11" hidden="1">
      <c r="A60" s="7">
        <v>54</v>
      </c>
      <c r="B60" s="7">
        <v>51</v>
      </c>
      <c r="C60" s="1" t="s">
        <v>349</v>
      </c>
      <c r="D60" s="1" t="s">
        <v>796</v>
      </c>
      <c r="F60" s="2">
        <v>1969</v>
      </c>
      <c r="G60" s="18">
        <v>6.9895833333333338E-2</v>
      </c>
      <c r="H60" s="8" t="s">
        <v>22</v>
      </c>
      <c r="I60" s="7">
        <v>11</v>
      </c>
      <c r="J60" s="7">
        <v>643</v>
      </c>
      <c r="K60" s="21">
        <f t="shared" si="0"/>
        <v>3.3125987361769353E-3</v>
      </c>
    </row>
    <row r="61" spans="1:11" hidden="1">
      <c r="A61" s="7">
        <v>53</v>
      </c>
      <c r="B61" s="7">
        <v>50</v>
      </c>
      <c r="C61" s="1" t="s">
        <v>350</v>
      </c>
      <c r="D61" s="1" t="s">
        <v>26</v>
      </c>
      <c r="F61" s="2">
        <v>1985</v>
      </c>
      <c r="G61" s="18">
        <v>6.9918981481481471E-2</v>
      </c>
      <c r="H61" s="8" t="s">
        <v>35</v>
      </c>
      <c r="I61" s="7">
        <v>7</v>
      </c>
      <c r="J61" s="7">
        <v>66</v>
      </c>
      <c r="K61" s="21">
        <f t="shared" si="0"/>
        <v>3.3136958048095482E-3</v>
      </c>
    </row>
    <row r="62" spans="1:11" hidden="1">
      <c r="A62" s="7">
        <v>56</v>
      </c>
      <c r="B62" s="7">
        <v>53</v>
      </c>
      <c r="C62" s="1" t="s">
        <v>351</v>
      </c>
      <c r="D62" s="1" t="s">
        <v>178</v>
      </c>
      <c r="F62" s="2">
        <v>1989</v>
      </c>
      <c r="G62" s="18">
        <v>7.0023148148148154E-2</v>
      </c>
      <c r="H62" s="8" t="s">
        <v>70</v>
      </c>
      <c r="I62" s="7">
        <v>6</v>
      </c>
      <c r="J62" s="7">
        <v>286</v>
      </c>
      <c r="K62" s="21">
        <f t="shared" si="0"/>
        <v>3.3186326136563104E-3</v>
      </c>
    </row>
    <row r="63" spans="1:11" hidden="1">
      <c r="A63" s="7">
        <v>57</v>
      </c>
      <c r="B63" s="7">
        <v>54</v>
      </c>
      <c r="C63" s="1" t="s">
        <v>352</v>
      </c>
      <c r="D63" s="1" t="s">
        <v>96</v>
      </c>
      <c r="F63" s="2">
        <v>1963</v>
      </c>
      <c r="G63" s="18">
        <v>7.0057870370370368E-2</v>
      </c>
      <c r="H63" s="8" t="s">
        <v>19</v>
      </c>
      <c r="I63" s="7">
        <v>4</v>
      </c>
      <c r="J63" s="7">
        <v>78</v>
      </c>
      <c r="K63" s="21">
        <f t="shared" si="0"/>
        <v>3.3202782166052306E-3</v>
      </c>
    </row>
    <row r="64" spans="1:11" hidden="1">
      <c r="A64" s="7">
        <v>60</v>
      </c>
      <c r="B64" s="7">
        <v>56</v>
      </c>
      <c r="C64" s="1" t="s">
        <v>353</v>
      </c>
      <c r="D64" s="1" t="s">
        <v>222</v>
      </c>
      <c r="E64" s="2" t="s">
        <v>55</v>
      </c>
      <c r="F64" s="2">
        <v>1986</v>
      </c>
      <c r="G64" s="18">
        <v>7.0185185185185184E-2</v>
      </c>
      <c r="H64" s="8" t="s">
        <v>70</v>
      </c>
      <c r="I64" s="7">
        <v>7</v>
      </c>
      <c r="J64" s="7">
        <v>700</v>
      </c>
      <c r="K64" s="21">
        <f t="shared" si="0"/>
        <v>3.3263120940846057E-3</v>
      </c>
    </row>
    <row r="65" spans="1:11" hidden="1">
      <c r="A65" s="7">
        <v>61</v>
      </c>
      <c r="B65" s="7">
        <v>57</v>
      </c>
      <c r="C65" s="1" t="s">
        <v>354</v>
      </c>
      <c r="D65" s="1" t="s">
        <v>293</v>
      </c>
      <c r="F65" s="2">
        <v>1981</v>
      </c>
      <c r="G65" s="18">
        <v>7.0289351851851853E-2</v>
      </c>
      <c r="H65" s="8" t="s">
        <v>35</v>
      </c>
      <c r="I65" s="7">
        <v>8</v>
      </c>
      <c r="J65" s="7">
        <v>659</v>
      </c>
      <c r="K65" s="21">
        <f t="shared" si="0"/>
        <v>3.331248902931367E-3</v>
      </c>
    </row>
    <row r="66" spans="1:11" hidden="1">
      <c r="A66" s="7">
        <v>58</v>
      </c>
      <c r="B66" s="7">
        <v>55</v>
      </c>
      <c r="C66" s="1" t="s">
        <v>355</v>
      </c>
      <c r="D66" s="1" t="s">
        <v>40</v>
      </c>
      <c r="F66" s="2">
        <v>1973</v>
      </c>
      <c r="G66" s="18">
        <v>7.0335648148148147E-2</v>
      </c>
      <c r="H66" s="8" t="s">
        <v>27</v>
      </c>
      <c r="I66" s="7">
        <v>10</v>
      </c>
      <c r="J66" s="7">
        <v>403</v>
      </c>
      <c r="K66" s="21">
        <f t="shared" si="0"/>
        <v>3.3334430401965945E-3</v>
      </c>
    </row>
    <row r="67" spans="1:11">
      <c r="A67" s="7">
        <v>59</v>
      </c>
      <c r="B67" s="7">
        <v>4</v>
      </c>
      <c r="C67" s="1" t="s">
        <v>356</v>
      </c>
      <c r="D67" s="1" t="s">
        <v>283</v>
      </c>
      <c r="F67" s="2">
        <v>1982</v>
      </c>
      <c r="G67" s="18">
        <v>7.0462962962962963E-2</v>
      </c>
      <c r="H67" s="8" t="s">
        <v>31</v>
      </c>
      <c r="I67" s="7">
        <v>2</v>
      </c>
      <c r="J67" s="7">
        <v>662</v>
      </c>
      <c r="K67" s="21">
        <f t="shared" si="0"/>
        <v>3.3394769176759696E-3</v>
      </c>
    </row>
    <row r="68" spans="1:11" hidden="1">
      <c r="A68" s="7">
        <v>63</v>
      </c>
      <c r="B68" s="7">
        <v>59</v>
      </c>
      <c r="C68" s="1" t="s">
        <v>357</v>
      </c>
      <c r="D68" s="1" t="s">
        <v>36</v>
      </c>
      <c r="E68" s="2" t="s">
        <v>37</v>
      </c>
      <c r="F68" s="2">
        <v>1970</v>
      </c>
      <c r="G68" s="18">
        <v>7.048611111111111E-2</v>
      </c>
      <c r="H68" s="8" t="s">
        <v>22</v>
      </c>
      <c r="I68" s="7">
        <v>12</v>
      </c>
      <c r="J68" s="7">
        <v>32</v>
      </c>
      <c r="K68" s="21">
        <f t="shared" si="0"/>
        <v>3.3405739863085833E-3</v>
      </c>
    </row>
    <row r="69" spans="1:11" hidden="1">
      <c r="A69" s="7">
        <v>62</v>
      </c>
      <c r="B69" s="7">
        <v>58</v>
      </c>
      <c r="C69" s="1" t="s">
        <v>358</v>
      </c>
      <c r="D69" s="1" t="s">
        <v>18</v>
      </c>
      <c r="F69" s="2">
        <v>1983</v>
      </c>
      <c r="G69" s="18">
        <v>7.0532407407407405E-2</v>
      </c>
      <c r="H69" s="8" t="s">
        <v>35</v>
      </c>
      <c r="I69" s="7">
        <v>9</v>
      </c>
      <c r="J69" s="7">
        <v>686</v>
      </c>
      <c r="K69" s="21">
        <f t="shared" si="0"/>
        <v>3.3427681235738103E-3</v>
      </c>
    </row>
    <row r="70" spans="1:11" hidden="1">
      <c r="A70" s="7">
        <v>65</v>
      </c>
      <c r="B70" s="7">
        <v>60</v>
      </c>
      <c r="C70" s="1" t="s">
        <v>359</v>
      </c>
      <c r="D70" s="1" t="s">
        <v>30</v>
      </c>
      <c r="F70" s="2">
        <v>1959</v>
      </c>
      <c r="G70" s="18">
        <v>7.0682870370370368E-2</v>
      </c>
      <c r="H70" s="8" t="s">
        <v>12</v>
      </c>
      <c r="I70" s="7">
        <v>4</v>
      </c>
      <c r="J70" s="7">
        <v>121</v>
      </c>
      <c r="K70" s="21">
        <f t="shared" si="0"/>
        <v>3.3498990696857992E-3</v>
      </c>
    </row>
    <row r="71" spans="1:11">
      <c r="A71" s="7">
        <v>66</v>
      </c>
      <c r="B71" s="7">
        <v>6</v>
      </c>
      <c r="C71" s="1" t="s">
        <v>360</v>
      </c>
      <c r="D71" s="1" t="s">
        <v>30</v>
      </c>
      <c r="F71" s="2">
        <v>1979</v>
      </c>
      <c r="G71" s="18">
        <v>7.0694444444444449E-2</v>
      </c>
      <c r="H71" s="8" t="s">
        <v>57</v>
      </c>
      <c r="I71" s="7">
        <v>1</v>
      </c>
      <c r="J71" s="7">
        <v>68</v>
      </c>
      <c r="K71" s="21">
        <f t="shared" si="0"/>
        <v>3.3504476040021065E-3</v>
      </c>
    </row>
    <row r="72" spans="1:11">
      <c r="A72" s="7">
        <v>64</v>
      </c>
      <c r="B72" s="7">
        <v>5</v>
      </c>
      <c r="C72" s="1" t="s">
        <v>361</v>
      </c>
      <c r="D72" s="1" t="s">
        <v>193</v>
      </c>
      <c r="E72" s="2" t="s">
        <v>105</v>
      </c>
      <c r="F72" s="2">
        <v>1970</v>
      </c>
      <c r="G72" s="18">
        <v>7.0717592592592596E-2</v>
      </c>
      <c r="H72" s="8" t="s">
        <v>13</v>
      </c>
      <c r="I72" s="7">
        <v>1</v>
      </c>
      <c r="J72" s="7">
        <v>6</v>
      </c>
      <c r="K72" s="21">
        <f t="shared" ref="K72:K135" si="1">G72/$F$3</f>
        <v>3.3515446726347198E-3</v>
      </c>
    </row>
    <row r="73" spans="1:11" hidden="1">
      <c r="A73" s="7">
        <v>67</v>
      </c>
      <c r="B73" s="7">
        <v>61</v>
      </c>
      <c r="C73" s="1" t="s">
        <v>362</v>
      </c>
      <c r="D73" s="1" t="s">
        <v>118</v>
      </c>
      <c r="F73" s="2">
        <v>1971</v>
      </c>
      <c r="G73" s="18">
        <v>7.075231481481481E-2</v>
      </c>
      <c r="H73" s="8" t="s">
        <v>27</v>
      </c>
      <c r="I73" s="7">
        <v>11</v>
      </c>
      <c r="J73" s="7">
        <v>168</v>
      </c>
      <c r="K73" s="21">
        <f t="shared" si="1"/>
        <v>3.3531902755836399E-3</v>
      </c>
    </row>
    <row r="74" spans="1:11">
      <c r="A74" s="7">
        <v>68</v>
      </c>
      <c r="B74" s="7">
        <v>7</v>
      </c>
      <c r="C74" s="1" t="s">
        <v>363</v>
      </c>
      <c r="D74" s="1" t="s">
        <v>114</v>
      </c>
      <c r="F74" s="2">
        <v>1961</v>
      </c>
      <c r="G74" s="18">
        <v>7.0798611111111118E-2</v>
      </c>
      <c r="H74" s="8" t="s">
        <v>59</v>
      </c>
      <c r="I74" s="7">
        <v>1</v>
      </c>
      <c r="J74" s="7">
        <v>163</v>
      </c>
      <c r="K74" s="21">
        <f t="shared" si="1"/>
        <v>3.3553844128488678E-3</v>
      </c>
    </row>
    <row r="75" spans="1:11" hidden="1">
      <c r="A75" s="7">
        <v>70</v>
      </c>
      <c r="B75" s="7">
        <v>63</v>
      </c>
      <c r="C75" s="1" t="s">
        <v>364</v>
      </c>
      <c r="D75" s="1" t="s">
        <v>34</v>
      </c>
      <c r="F75" s="2">
        <v>1975</v>
      </c>
      <c r="G75" s="18">
        <v>7.1168981481481486E-2</v>
      </c>
      <c r="H75" s="8" t="s">
        <v>27</v>
      </c>
      <c r="I75" s="7">
        <v>12</v>
      </c>
      <c r="J75" s="7">
        <v>199</v>
      </c>
      <c r="K75" s="21">
        <f t="shared" si="1"/>
        <v>3.3729375109706862E-3</v>
      </c>
    </row>
    <row r="76" spans="1:11" hidden="1">
      <c r="A76" s="7">
        <v>69</v>
      </c>
      <c r="B76" s="7">
        <v>62</v>
      </c>
      <c r="C76" s="1" t="s">
        <v>365</v>
      </c>
      <c r="D76" s="1" t="s">
        <v>34</v>
      </c>
      <c r="F76" s="2">
        <v>1980</v>
      </c>
      <c r="G76" s="18">
        <v>7.1180555555555566E-2</v>
      </c>
      <c r="H76" s="8" t="s">
        <v>17</v>
      </c>
      <c r="I76" s="7">
        <v>12</v>
      </c>
      <c r="J76" s="7">
        <v>126</v>
      </c>
      <c r="K76" s="21">
        <f t="shared" si="1"/>
        <v>3.3734860452869935E-3</v>
      </c>
    </row>
    <row r="77" spans="1:11" hidden="1">
      <c r="A77" s="7">
        <v>71</v>
      </c>
      <c r="B77" s="7">
        <v>64</v>
      </c>
      <c r="C77" s="1" t="s">
        <v>366</v>
      </c>
      <c r="D77" s="1" t="s">
        <v>211</v>
      </c>
      <c r="F77" s="2">
        <v>1976</v>
      </c>
      <c r="G77" s="18">
        <v>7.137731481481481E-2</v>
      </c>
      <c r="H77" s="8" t="s">
        <v>17</v>
      </c>
      <c r="I77" s="7">
        <v>13</v>
      </c>
      <c r="J77" s="7">
        <v>354</v>
      </c>
      <c r="K77" s="21">
        <f t="shared" si="1"/>
        <v>3.382811128664209E-3</v>
      </c>
    </row>
    <row r="78" spans="1:11" hidden="1">
      <c r="A78" s="7">
        <v>74</v>
      </c>
      <c r="B78" s="7">
        <v>67</v>
      </c>
      <c r="C78" s="1" t="s">
        <v>367</v>
      </c>
      <c r="D78" s="1" t="s">
        <v>188</v>
      </c>
      <c r="F78" s="2">
        <v>1976</v>
      </c>
      <c r="G78" s="18">
        <v>7.1539351851851854E-2</v>
      </c>
      <c r="H78" s="8" t="s">
        <v>17</v>
      </c>
      <c r="I78" s="7">
        <v>14</v>
      </c>
      <c r="J78" s="7">
        <v>676</v>
      </c>
      <c r="K78" s="21">
        <f t="shared" si="1"/>
        <v>3.3904906090925046E-3</v>
      </c>
    </row>
    <row r="79" spans="1:11" hidden="1">
      <c r="A79" s="7">
        <v>72</v>
      </c>
      <c r="B79" s="7">
        <v>65</v>
      </c>
      <c r="C79" s="1" t="s">
        <v>368</v>
      </c>
      <c r="D79" s="1" t="s">
        <v>34</v>
      </c>
      <c r="F79" s="2">
        <v>1993</v>
      </c>
      <c r="G79" s="18">
        <v>7.1608796296296295E-2</v>
      </c>
      <c r="H79" s="8" t="s">
        <v>70</v>
      </c>
      <c r="I79" s="7">
        <v>8</v>
      </c>
      <c r="J79" s="7">
        <v>218</v>
      </c>
      <c r="K79" s="21">
        <f t="shared" si="1"/>
        <v>3.3937818149903454E-3</v>
      </c>
    </row>
    <row r="80" spans="1:11" hidden="1">
      <c r="A80" s="7">
        <v>73</v>
      </c>
      <c r="B80" s="7">
        <v>66</v>
      </c>
      <c r="C80" s="1" t="s">
        <v>369</v>
      </c>
      <c r="D80" s="1" t="s">
        <v>179</v>
      </c>
      <c r="F80" s="2">
        <v>1986</v>
      </c>
      <c r="G80" s="18">
        <v>7.1620370370370376E-2</v>
      </c>
      <c r="H80" s="8" t="s">
        <v>70</v>
      </c>
      <c r="I80" s="7">
        <v>9</v>
      </c>
      <c r="J80" s="7">
        <v>288</v>
      </c>
      <c r="K80" s="21">
        <f t="shared" si="1"/>
        <v>3.3943303493066527E-3</v>
      </c>
    </row>
    <row r="81" spans="1:11" hidden="1">
      <c r="A81" s="7">
        <v>76</v>
      </c>
      <c r="B81" s="7">
        <v>69</v>
      </c>
      <c r="C81" s="1" t="s">
        <v>370</v>
      </c>
      <c r="D81" s="1" t="s">
        <v>282</v>
      </c>
      <c r="F81" s="2">
        <v>1963</v>
      </c>
      <c r="G81" s="18">
        <v>7.1724537037037031E-2</v>
      </c>
      <c r="H81" s="8" t="s">
        <v>19</v>
      </c>
      <c r="I81" s="7">
        <v>5</v>
      </c>
      <c r="J81" s="7">
        <v>648</v>
      </c>
      <c r="K81" s="21">
        <f t="shared" si="1"/>
        <v>3.3992671581534136E-3</v>
      </c>
    </row>
    <row r="82" spans="1:11" hidden="1">
      <c r="A82" s="7">
        <v>75</v>
      </c>
      <c r="B82" s="7">
        <v>68</v>
      </c>
      <c r="C82" s="1" t="s">
        <v>371</v>
      </c>
      <c r="D82" s="1" t="s">
        <v>30</v>
      </c>
      <c r="F82" s="2">
        <v>1979</v>
      </c>
      <c r="G82" s="18">
        <v>7.1840277777777781E-2</v>
      </c>
      <c r="H82" s="8" t="s">
        <v>17</v>
      </c>
      <c r="I82" s="7">
        <v>15</v>
      </c>
      <c r="J82" s="7">
        <v>4</v>
      </c>
      <c r="K82" s="21">
        <f t="shared" si="1"/>
        <v>3.4047525013164823E-3</v>
      </c>
    </row>
    <row r="83" spans="1:11" hidden="1">
      <c r="A83" s="7">
        <v>77</v>
      </c>
      <c r="B83" s="7">
        <v>70</v>
      </c>
      <c r="C83" s="1" t="s">
        <v>372</v>
      </c>
      <c r="D83" s="1" t="s">
        <v>81</v>
      </c>
      <c r="F83" s="2">
        <v>1969</v>
      </c>
      <c r="G83" s="18">
        <v>7.1898148148148142E-2</v>
      </c>
      <c r="H83" s="8" t="s">
        <v>22</v>
      </c>
      <c r="I83" s="7">
        <v>13</v>
      </c>
      <c r="J83" s="7">
        <v>93</v>
      </c>
      <c r="K83" s="21">
        <f t="shared" si="1"/>
        <v>3.4074951728980158E-3</v>
      </c>
    </row>
    <row r="84" spans="1:11">
      <c r="A84" s="7">
        <v>78</v>
      </c>
      <c r="B84" s="7">
        <v>8</v>
      </c>
      <c r="C84" s="1" t="s">
        <v>373</v>
      </c>
      <c r="D84" s="1" t="s">
        <v>30</v>
      </c>
      <c r="F84" s="2">
        <v>1973</v>
      </c>
      <c r="G84" s="18">
        <v>7.1909722222222222E-2</v>
      </c>
      <c r="H84" s="8" t="s">
        <v>15</v>
      </c>
      <c r="I84" s="7">
        <v>2</v>
      </c>
      <c r="J84" s="7">
        <v>636</v>
      </c>
      <c r="K84" s="21">
        <f t="shared" si="1"/>
        <v>3.4080437072143231E-3</v>
      </c>
    </row>
    <row r="85" spans="1:11" hidden="1">
      <c r="A85" s="7">
        <v>80</v>
      </c>
      <c r="B85" s="7">
        <v>72</v>
      </c>
      <c r="C85" s="1" t="s">
        <v>374</v>
      </c>
      <c r="D85" s="1" t="s">
        <v>30</v>
      </c>
      <c r="F85" s="2">
        <v>1961</v>
      </c>
      <c r="G85" s="18">
        <v>7.1921296296296303E-2</v>
      </c>
      <c r="H85" s="8" t="s">
        <v>19</v>
      </c>
      <c r="I85" s="7">
        <v>6</v>
      </c>
      <c r="J85" s="7">
        <v>674</v>
      </c>
      <c r="K85" s="21">
        <f t="shared" si="1"/>
        <v>3.4085922415306304E-3</v>
      </c>
    </row>
    <row r="86" spans="1:11">
      <c r="A86" s="7">
        <v>79</v>
      </c>
      <c r="B86" s="7">
        <v>71</v>
      </c>
      <c r="C86" s="1" t="s">
        <v>375</v>
      </c>
      <c r="D86" s="1" t="s">
        <v>85</v>
      </c>
      <c r="F86" s="2">
        <v>1954</v>
      </c>
      <c r="G86" s="18">
        <v>7.2083333333333333E-2</v>
      </c>
      <c r="H86" s="8" t="s">
        <v>25</v>
      </c>
      <c r="I86" s="7">
        <v>3</v>
      </c>
      <c r="J86" s="7">
        <v>37</v>
      </c>
      <c r="K86" s="21">
        <f t="shared" si="1"/>
        <v>3.4162717219589256E-3</v>
      </c>
    </row>
    <row r="87" spans="1:11">
      <c r="A87" s="7">
        <v>81</v>
      </c>
      <c r="B87" s="7">
        <v>9</v>
      </c>
      <c r="C87" s="1" t="s">
        <v>376</v>
      </c>
      <c r="D87" s="1" t="s">
        <v>284</v>
      </c>
      <c r="F87" s="2">
        <v>1986</v>
      </c>
      <c r="G87" s="18">
        <v>7.2164351851851841E-2</v>
      </c>
      <c r="H87" s="8" t="s">
        <v>56</v>
      </c>
      <c r="I87" s="7">
        <v>2</v>
      </c>
      <c r="J87" s="7">
        <v>671</v>
      </c>
      <c r="K87" s="21">
        <f t="shared" si="1"/>
        <v>3.4201114621730728E-3</v>
      </c>
    </row>
    <row r="88" spans="1:11" hidden="1">
      <c r="A88" s="7">
        <v>82</v>
      </c>
      <c r="B88" s="7">
        <v>73</v>
      </c>
      <c r="C88" s="1" t="s">
        <v>377</v>
      </c>
      <c r="D88" s="1" t="s">
        <v>95</v>
      </c>
      <c r="F88" s="2">
        <v>1963</v>
      </c>
      <c r="G88" s="18">
        <v>7.2291666666666657E-2</v>
      </c>
      <c r="H88" s="8" t="s">
        <v>19</v>
      </c>
      <c r="I88" s="7">
        <v>7</v>
      </c>
      <c r="J88" s="7">
        <v>116</v>
      </c>
      <c r="K88" s="21">
        <f t="shared" si="1"/>
        <v>3.4261453396524479E-3</v>
      </c>
    </row>
    <row r="89" spans="1:11" hidden="1">
      <c r="A89" s="7">
        <v>83</v>
      </c>
      <c r="B89" s="7">
        <v>74</v>
      </c>
      <c r="C89" s="1" t="s">
        <v>378</v>
      </c>
      <c r="D89" s="1" t="s">
        <v>34</v>
      </c>
      <c r="F89" s="2">
        <v>1988</v>
      </c>
      <c r="G89" s="18">
        <v>7.2407407407407406E-2</v>
      </c>
      <c r="H89" s="8" t="s">
        <v>70</v>
      </c>
      <c r="I89" s="7">
        <v>10</v>
      </c>
      <c r="J89" s="7">
        <v>429</v>
      </c>
      <c r="K89" s="21">
        <f t="shared" si="1"/>
        <v>3.4316306828155166E-3</v>
      </c>
    </row>
    <row r="90" spans="1:11" hidden="1">
      <c r="A90" s="7">
        <v>84</v>
      </c>
      <c r="B90" s="7">
        <v>75</v>
      </c>
      <c r="C90" s="1" t="s">
        <v>379</v>
      </c>
      <c r="D90" s="1" t="s">
        <v>34</v>
      </c>
      <c r="F90" s="2">
        <v>1974</v>
      </c>
      <c r="G90" s="18">
        <v>7.2523148148148142E-2</v>
      </c>
      <c r="H90" s="8" t="s">
        <v>27</v>
      </c>
      <c r="I90" s="7">
        <v>13</v>
      </c>
      <c r="J90" s="7">
        <v>330</v>
      </c>
      <c r="K90" s="21">
        <f t="shared" si="1"/>
        <v>3.4371160259785848E-3</v>
      </c>
    </row>
    <row r="91" spans="1:11" hidden="1">
      <c r="A91" s="7">
        <v>85</v>
      </c>
      <c r="B91" s="7">
        <v>76</v>
      </c>
      <c r="C91" s="1" t="s">
        <v>380</v>
      </c>
      <c r="D91" s="1" t="s">
        <v>34</v>
      </c>
      <c r="F91" s="2">
        <v>1980</v>
      </c>
      <c r="G91" s="18">
        <v>7.2523148148148142E-2</v>
      </c>
      <c r="H91" s="8" t="s">
        <v>17</v>
      </c>
      <c r="I91" s="7">
        <v>16</v>
      </c>
      <c r="J91" s="7">
        <v>378</v>
      </c>
      <c r="K91" s="21">
        <f t="shared" si="1"/>
        <v>3.4371160259785848E-3</v>
      </c>
    </row>
    <row r="92" spans="1:11" hidden="1">
      <c r="A92" s="7">
        <v>86</v>
      </c>
      <c r="B92" s="7">
        <v>77</v>
      </c>
      <c r="C92" s="1" t="s">
        <v>381</v>
      </c>
      <c r="D92" s="1" t="s">
        <v>93</v>
      </c>
      <c r="F92" s="2">
        <v>1966</v>
      </c>
      <c r="G92" s="18">
        <v>7.2754629629629627E-2</v>
      </c>
      <c r="H92" s="8" t="s">
        <v>22</v>
      </c>
      <c r="I92" s="7">
        <v>14</v>
      </c>
      <c r="J92" s="7">
        <v>112</v>
      </c>
      <c r="K92" s="21">
        <f t="shared" si="1"/>
        <v>3.4480867123047217E-3</v>
      </c>
    </row>
    <row r="93" spans="1:11" hidden="1">
      <c r="A93" s="7">
        <v>87</v>
      </c>
      <c r="B93" s="7">
        <v>78</v>
      </c>
      <c r="C93" s="1" t="s">
        <v>382</v>
      </c>
      <c r="D93" s="1" t="s">
        <v>262</v>
      </c>
      <c r="F93" s="2">
        <v>1969</v>
      </c>
      <c r="G93" s="18">
        <v>7.2974537037037032E-2</v>
      </c>
      <c r="H93" s="8" t="s">
        <v>22</v>
      </c>
      <c r="I93" s="7">
        <v>15</v>
      </c>
      <c r="J93" s="7">
        <v>696</v>
      </c>
      <c r="K93" s="21">
        <f t="shared" si="1"/>
        <v>3.4585088643145512E-3</v>
      </c>
    </row>
    <row r="94" spans="1:11" hidden="1">
      <c r="A94" s="7">
        <v>88</v>
      </c>
      <c r="B94" s="7">
        <v>79</v>
      </c>
      <c r="C94" s="1" t="s">
        <v>383</v>
      </c>
      <c r="D94" s="1" t="s">
        <v>229</v>
      </c>
      <c r="F94" s="2">
        <v>1964</v>
      </c>
      <c r="G94" s="18">
        <v>7.3194444444444437E-2</v>
      </c>
      <c r="H94" s="8" t="s">
        <v>19</v>
      </c>
      <c r="I94" s="7">
        <v>8</v>
      </c>
      <c r="J94" s="7">
        <v>390</v>
      </c>
      <c r="K94" s="21">
        <f t="shared" si="1"/>
        <v>3.4689310163243808E-3</v>
      </c>
    </row>
    <row r="95" spans="1:11" hidden="1">
      <c r="A95" s="7">
        <v>89</v>
      </c>
      <c r="B95" s="7">
        <v>80</v>
      </c>
      <c r="C95" s="1" t="s">
        <v>384</v>
      </c>
      <c r="D95" s="1" t="s">
        <v>52</v>
      </c>
      <c r="F95" s="2">
        <v>1967</v>
      </c>
      <c r="G95" s="18">
        <v>7.3287037037037039E-2</v>
      </c>
      <c r="H95" s="8" t="s">
        <v>22</v>
      </c>
      <c r="I95" s="7">
        <v>16</v>
      </c>
      <c r="J95" s="7">
        <v>54</v>
      </c>
      <c r="K95" s="21">
        <f t="shared" si="1"/>
        <v>3.4733192908548358E-3</v>
      </c>
    </row>
    <row r="96" spans="1:11" hidden="1">
      <c r="A96" s="7">
        <v>90</v>
      </c>
      <c r="B96" s="7">
        <v>81</v>
      </c>
      <c r="C96" s="1" t="s">
        <v>385</v>
      </c>
      <c r="D96" s="1" t="s">
        <v>26</v>
      </c>
      <c r="F96" s="2">
        <v>1974</v>
      </c>
      <c r="G96" s="18">
        <v>7.3391203703703708E-2</v>
      </c>
      <c r="H96" s="8" t="s">
        <v>27</v>
      </c>
      <c r="I96" s="7">
        <v>14</v>
      </c>
      <c r="J96" s="7">
        <v>19</v>
      </c>
      <c r="K96" s="21">
        <f t="shared" si="1"/>
        <v>3.4782560997015971E-3</v>
      </c>
    </row>
    <row r="97" spans="1:11" hidden="1">
      <c r="A97" s="7">
        <v>92</v>
      </c>
      <c r="B97" s="7">
        <v>83</v>
      </c>
      <c r="C97" s="1" t="s">
        <v>386</v>
      </c>
      <c r="D97" s="1" t="s">
        <v>16</v>
      </c>
      <c r="F97" s="2">
        <v>1959</v>
      </c>
      <c r="G97" s="18">
        <v>7.3564814814814819E-2</v>
      </c>
      <c r="H97" s="8" t="s">
        <v>12</v>
      </c>
      <c r="I97" s="7">
        <v>5</v>
      </c>
      <c r="J97" s="7">
        <v>92</v>
      </c>
      <c r="K97" s="21">
        <f t="shared" si="1"/>
        <v>3.4864841144461997E-3</v>
      </c>
    </row>
    <row r="98" spans="1:11" hidden="1">
      <c r="A98" s="7">
        <v>91</v>
      </c>
      <c r="B98" s="7">
        <v>82</v>
      </c>
      <c r="C98" s="1" t="s">
        <v>387</v>
      </c>
      <c r="D98" s="1" t="s">
        <v>40</v>
      </c>
      <c r="F98" s="2">
        <v>1994</v>
      </c>
      <c r="G98" s="18">
        <v>7.362268518518518E-2</v>
      </c>
      <c r="H98" s="8" t="s">
        <v>70</v>
      </c>
      <c r="I98" s="7">
        <v>11</v>
      </c>
      <c r="J98" s="7">
        <v>327</v>
      </c>
      <c r="K98" s="21">
        <f t="shared" si="1"/>
        <v>3.4892267860277336E-3</v>
      </c>
    </row>
    <row r="99" spans="1:11" hidden="1">
      <c r="A99" s="7">
        <v>94</v>
      </c>
      <c r="B99" s="7">
        <v>85</v>
      </c>
      <c r="C99" s="1" t="s">
        <v>388</v>
      </c>
      <c r="D99" s="1" t="s">
        <v>188</v>
      </c>
      <c r="F99" s="2">
        <v>1980</v>
      </c>
      <c r="G99" s="18">
        <v>7.3715277777777768E-2</v>
      </c>
      <c r="H99" s="8" t="s">
        <v>17</v>
      </c>
      <c r="I99" s="7">
        <v>17</v>
      </c>
      <c r="J99" s="7">
        <v>308</v>
      </c>
      <c r="K99" s="21">
        <f t="shared" si="1"/>
        <v>3.4936150605581876E-3</v>
      </c>
    </row>
    <row r="100" spans="1:11" hidden="1">
      <c r="A100" s="7">
        <v>93</v>
      </c>
      <c r="B100" s="7">
        <v>84</v>
      </c>
      <c r="C100" s="1" t="s">
        <v>389</v>
      </c>
      <c r="D100" s="1" t="s">
        <v>34</v>
      </c>
      <c r="F100" s="2">
        <v>1980</v>
      </c>
      <c r="G100" s="18">
        <v>7.3831018518518518E-2</v>
      </c>
      <c r="H100" s="8" t="s">
        <v>17</v>
      </c>
      <c r="I100" s="7">
        <v>18</v>
      </c>
      <c r="J100" s="7">
        <v>441</v>
      </c>
      <c r="K100" s="21">
        <f t="shared" si="1"/>
        <v>3.4991004037212567E-3</v>
      </c>
    </row>
    <row r="101" spans="1:11" hidden="1">
      <c r="A101" s="7">
        <v>97</v>
      </c>
      <c r="B101" s="7">
        <v>87</v>
      </c>
      <c r="C101" s="1" t="s">
        <v>390</v>
      </c>
      <c r="D101" s="1" t="s">
        <v>288</v>
      </c>
      <c r="F101" s="2">
        <v>1967</v>
      </c>
      <c r="G101" s="18">
        <v>7.391203703703704E-2</v>
      </c>
      <c r="H101" s="8" t="s">
        <v>22</v>
      </c>
      <c r="I101" s="7">
        <v>17</v>
      </c>
      <c r="J101" s="7">
        <v>653</v>
      </c>
      <c r="K101" s="21">
        <f t="shared" si="1"/>
        <v>3.5029401439354044E-3</v>
      </c>
    </row>
    <row r="102" spans="1:11">
      <c r="A102" s="7">
        <v>95</v>
      </c>
      <c r="B102" s="7">
        <v>10</v>
      </c>
      <c r="C102" s="1" t="s">
        <v>391</v>
      </c>
      <c r="D102" s="1" t="s">
        <v>107</v>
      </c>
      <c r="F102" s="2">
        <v>1966</v>
      </c>
      <c r="G102" s="18">
        <v>7.3981481481481481E-2</v>
      </c>
      <c r="H102" s="8" t="s">
        <v>13</v>
      </c>
      <c r="I102" s="7">
        <v>2</v>
      </c>
      <c r="J102" s="7">
        <v>9</v>
      </c>
      <c r="K102" s="21">
        <f t="shared" si="1"/>
        <v>3.5062313498332451E-3</v>
      </c>
    </row>
    <row r="103" spans="1:11" hidden="1">
      <c r="A103" s="7">
        <v>106</v>
      </c>
      <c r="B103" s="7">
        <v>96</v>
      </c>
      <c r="C103" s="1" t="s">
        <v>392</v>
      </c>
      <c r="D103" s="1" t="s">
        <v>16</v>
      </c>
      <c r="F103" s="2">
        <v>1987</v>
      </c>
      <c r="G103" s="18">
        <v>7.4016203703703709E-2</v>
      </c>
      <c r="H103" s="8" t="s">
        <v>70</v>
      </c>
      <c r="I103" s="7">
        <v>12</v>
      </c>
      <c r="J103" s="7">
        <v>131</v>
      </c>
      <c r="K103" s="21">
        <f t="shared" si="1"/>
        <v>3.5078769527821661E-3</v>
      </c>
    </row>
    <row r="104" spans="1:11" hidden="1">
      <c r="A104" s="7">
        <v>102</v>
      </c>
      <c r="B104" s="7">
        <v>92</v>
      </c>
      <c r="C104" s="1" t="s">
        <v>393</v>
      </c>
      <c r="D104" s="1" t="s">
        <v>65</v>
      </c>
      <c r="F104" s="2">
        <v>1976</v>
      </c>
      <c r="G104" s="18">
        <v>7.4050925925925923E-2</v>
      </c>
      <c r="H104" s="8" t="s">
        <v>17</v>
      </c>
      <c r="I104" s="7">
        <v>19</v>
      </c>
      <c r="J104" s="7">
        <v>69</v>
      </c>
      <c r="K104" s="21">
        <f t="shared" si="1"/>
        <v>3.5095225557310863E-3</v>
      </c>
    </row>
    <row r="105" spans="1:11" hidden="1">
      <c r="A105" s="7">
        <v>100</v>
      </c>
      <c r="B105" s="7">
        <v>90</v>
      </c>
      <c r="C105" s="1" t="s">
        <v>394</v>
      </c>
      <c r="D105" s="1" t="s">
        <v>44</v>
      </c>
      <c r="F105" s="2">
        <v>1979</v>
      </c>
      <c r="G105" s="18">
        <v>7.408564814814815E-2</v>
      </c>
      <c r="H105" s="8" t="s">
        <v>17</v>
      </c>
      <c r="I105" s="7">
        <v>20</v>
      </c>
      <c r="J105" s="7">
        <v>41</v>
      </c>
      <c r="K105" s="21">
        <f t="shared" si="1"/>
        <v>3.5111681586800069E-3</v>
      </c>
    </row>
    <row r="106" spans="1:11" hidden="1">
      <c r="A106" s="7">
        <v>96</v>
      </c>
      <c r="B106" s="7">
        <v>86</v>
      </c>
      <c r="C106" s="1" t="s">
        <v>395</v>
      </c>
      <c r="D106" s="1" t="s">
        <v>34</v>
      </c>
      <c r="F106" s="2">
        <v>1980</v>
      </c>
      <c r="G106" s="18">
        <v>7.408564814814815E-2</v>
      </c>
      <c r="H106" s="8" t="s">
        <v>17</v>
      </c>
      <c r="I106" s="7">
        <v>21</v>
      </c>
      <c r="J106" s="7">
        <v>253</v>
      </c>
      <c r="K106" s="21">
        <f t="shared" si="1"/>
        <v>3.5111681586800069E-3</v>
      </c>
    </row>
    <row r="107" spans="1:11" hidden="1">
      <c r="A107" s="7">
        <v>99</v>
      </c>
      <c r="B107" s="7">
        <v>89</v>
      </c>
      <c r="C107" s="1" t="s">
        <v>396</v>
      </c>
      <c r="D107" s="1" t="s">
        <v>161</v>
      </c>
      <c r="F107" s="2">
        <v>1961</v>
      </c>
      <c r="G107" s="18">
        <v>7.4108796296296298E-2</v>
      </c>
      <c r="H107" s="8" t="s">
        <v>19</v>
      </c>
      <c r="I107" s="7">
        <v>9</v>
      </c>
      <c r="J107" s="7">
        <v>663</v>
      </c>
      <c r="K107" s="21">
        <f t="shared" si="1"/>
        <v>3.5122652273126206E-3</v>
      </c>
    </row>
    <row r="108" spans="1:11" hidden="1">
      <c r="A108" s="7">
        <v>103</v>
      </c>
      <c r="B108" s="7">
        <v>93</v>
      </c>
      <c r="C108" s="1" t="s">
        <v>397</v>
      </c>
      <c r="D108" s="1" t="s">
        <v>169</v>
      </c>
      <c r="F108" s="2">
        <v>1988</v>
      </c>
      <c r="G108" s="18">
        <v>7.4155092592592592E-2</v>
      </c>
      <c r="H108" s="8" t="s">
        <v>70</v>
      </c>
      <c r="I108" s="7">
        <v>13</v>
      </c>
      <c r="J108" s="7">
        <v>269</v>
      </c>
      <c r="K108" s="21">
        <f t="shared" si="1"/>
        <v>3.5144593645778477E-3</v>
      </c>
    </row>
    <row r="109" spans="1:11" hidden="1">
      <c r="A109" s="7">
        <v>101</v>
      </c>
      <c r="B109" s="7">
        <v>91</v>
      </c>
      <c r="C109" s="1" t="s">
        <v>398</v>
      </c>
      <c r="D109" s="1" t="s">
        <v>53</v>
      </c>
      <c r="F109" s="2">
        <v>1980</v>
      </c>
      <c r="G109" s="18">
        <v>7.4166666666666659E-2</v>
      </c>
      <c r="H109" s="8" t="s">
        <v>17</v>
      </c>
      <c r="I109" s="7">
        <v>22</v>
      </c>
      <c r="J109" s="7">
        <v>56</v>
      </c>
      <c r="K109" s="21">
        <f t="shared" si="1"/>
        <v>3.5150078988941541E-3</v>
      </c>
    </row>
    <row r="110" spans="1:11" hidden="1">
      <c r="A110" s="7">
        <v>107</v>
      </c>
      <c r="B110" s="7">
        <v>97</v>
      </c>
      <c r="C110" s="1" t="s">
        <v>399</v>
      </c>
      <c r="D110" s="1" t="s">
        <v>94</v>
      </c>
      <c r="F110" s="2">
        <v>1967</v>
      </c>
      <c r="G110" s="18">
        <v>7.4189814814814806E-2</v>
      </c>
      <c r="H110" s="8" t="s">
        <v>22</v>
      </c>
      <c r="I110" s="7">
        <v>18</v>
      </c>
      <c r="J110" s="7">
        <v>124</v>
      </c>
      <c r="K110" s="21">
        <f t="shared" si="1"/>
        <v>3.5161049675267678E-3</v>
      </c>
    </row>
    <row r="111" spans="1:11" hidden="1">
      <c r="A111" s="7">
        <v>98</v>
      </c>
      <c r="B111" s="7">
        <v>88</v>
      </c>
      <c r="C111" s="1" t="s">
        <v>400</v>
      </c>
      <c r="D111" s="1" t="s">
        <v>228</v>
      </c>
      <c r="F111" s="2">
        <v>1988</v>
      </c>
      <c r="G111" s="18">
        <v>7.4201388888888886E-2</v>
      </c>
      <c r="H111" s="8" t="s">
        <v>70</v>
      </c>
      <c r="I111" s="7">
        <v>14</v>
      </c>
      <c r="J111" s="7">
        <v>387</v>
      </c>
      <c r="K111" s="21">
        <f t="shared" si="1"/>
        <v>3.5166535018430751E-3</v>
      </c>
    </row>
    <row r="112" spans="1:11" hidden="1">
      <c r="A112" s="7">
        <v>104</v>
      </c>
      <c r="B112" s="7">
        <v>94</v>
      </c>
      <c r="C112" s="1" t="s">
        <v>401</v>
      </c>
      <c r="D112" s="1" t="s">
        <v>206</v>
      </c>
      <c r="E112" s="2" t="s">
        <v>77</v>
      </c>
      <c r="F112" s="2">
        <v>1987</v>
      </c>
      <c r="G112" s="18">
        <v>7.4224537037037033E-2</v>
      </c>
      <c r="H112" s="8" t="s">
        <v>70</v>
      </c>
      <c r="I112" s="7">
        <v>15</v>
      </c>
      <c r="J112" s="7">
        <v>339</v>
      </c>
      <c r="K112" s="21">
        <f t="shared" si="1"/>
        <v>3.5177505704756884E-3</v>
      </c>
    </row>
    <row r="113" spans="1:11" hidden="1">
      <c r="A113" s="7">
        <v>108</v>
      </c>
      <c r="B113" s="7">
        <v>98</v>
      </c>
      <c r="C113" s="1" t="s">
        <v>402</v>
      </c>
      <c r="D113" s="1" t="s">
        <v>113</v>
      </c>
      <c r="F113" s="2">
        <v>1975</v>
      </c>
      <c r="G113" s="18">
        <v>7.4247685185185194E-2</v>
      </c>
      <c r="H113" s="8" t="s">
        <v>27</v>
      </c>
      <c r="I113" s="7">
        <v>15</v>
      </c>
      <c r="J113" s="7">
        <v>162</v>
      </c>
      <c r="K113" s="21">
        <f t="shared" si="1"/>
        <v>3.5188476391083026E-3</v>
      </c>
    </row>
    <row r="114" spans="1:11" hidden="1">
      <c r="A114" s="7">
        <v>105</v>
      </c>
      <c r="B114" s="7">
        <v>95</v>
      </c>
      <c r="C114" s="1" t="s">
        <v>403</v>
      </c>
      <c r="D114" s="1" t="s">
        <v>213</v>
      </c>
      <c r="F114" s="2">
        <v>1988</v>
      </c>
      <c r="G114" s="18">
        <v>7.4259259259259261E-2</v>
      </c>
      <c r="H114" s="8" t="s">
        <v>70</v>
      </c>
      <c r="I114" s="7">
        <v>16</v>
      </c>
      <c r="J114" s="7">
        <v>356</v>
      </c>
      <c r="K114" s="21">
        <f t="shared" si="1"/>
        <v>3.5193961734246095E-3</v>
      </c>
    </row>
    <row r="115" spans="1:11" hidden="1">
      <c r="A115" s="7">
        <v>110</v>
      </c>
      <c r="B115" s="7">
        <v>99</v>
      </c>
      <c r="C115" s="1" t="s">
        <v>404</v>
      </c>
      <c r="D115" s="1" t="s">
        <v>34</v>
      </c>
      <c r="F115" s="2">
        <v>1972</v>
      </c>
      <c r="G115" s="18">
        <v>7.436342592592593E-2</v>
      </c>
      <c r="H115" s="8" t="s">
        <v>27</v>
      </c>
      <c r="I115" s="7">
        <v>16</v>
      </c>
      <c r="J115" s="7">
        <v>174</v>
      </c>
      <c r="K115" s="21">
        <f t="shared" si="1"/>
        <v>3.5243329822713708E-3</v>
      </c>
    </row>
    <row r="116" spans="1:11">
      <c r="A116" s="7">
        <v>109</v>
      </c>
      <c r="B116" s="7">
        <v>11</v>
      </c>
      <c r="C116" s="1" t="s">
        <v>405</v>
      </c>
      <c r="D116" s="1" t="s">
        <v>93</v>
      </c>
      <c r="F116" s="2">
        <v>1975</v>
      </c>
      <c r="G116" s="18">
        <v>7.4386574074074077E-2</v>
      </c>
      <c r="H116" s="8" t="s">
        <v>15</v>
      </c>
      <c r="I116" s="7">
        <v>3</v>
      </c>
      <c r="J116" s="7">
        <v>372</v>
      </c>
      <c r="K116" s="21">
        <f t="shared" si="1"/>
        <v>3.5254300509039846E-3</v>
      </c>
    </row>
    <row r="117" spans="1:11">
      <c r="A117" s="7">
        <v>111</v>
      </c>
      <c r="B117" s="7">
        <v>12</v>
      </c>
      <c r="C117" s="1" t="s">
        <v>406</v>
      </c>
      <c r="D117" s="1" t="s">
        <v>174</v>
      </c>
      <c r="F117" s="2">
        <v>1967</v>
      </c>
      <c r="G117" s="18">
        <v>7.4432870370370371E-2</v>
      </c>
      <c r="H117" s="8" t="s">
        <v>13</v>
      </c>
      <c r="I117" s="7">
        <v>3</v>
      </c>
      <c r="J117" s="7">
        <v>278</v>
      </c>
      <c r="K117" s="21">
        <f t="shared" si="1"/>
        <v>3.5276241881692116E-3</v>
      </c>
    </row>
    <row r="118" spans="1:11" hidden="1">
      <c r="A118" s="7">
        <v>112</v>
      </c>
      <c r="B118" s="7">
        <v>100</v>
      </c>
      <c r="C118" s="1" t="s">
        <v>407</v>
      </c>
      <c r="D118" s="1" t="s">
        <v>34</v>
      </c>
      <c r="F118" s="2">
        <v>1981</v>
      </c>
      <c r="G118" s="18">
        <v>7.4479166666666666E-2</v>
      </c>
      <c r="H118" s="8" t="s">
        <v>35</v>
      </c>
      <c r="I118" s="7">
        <v>10</v>
      </c>
      <c r="J118" s="7">
        <v>280</v>
      </c>
      <c r="K118" s="21">
        <f t="shared" si="1"/>
        <v>3.5298183254344391E-3</v>
      </c>
    </row>
    <row r="119" spans="1:11" hidden="1">
      <c r="A119" s="7">
        <v>113</v>
      </c>
      <c r="B119" s="7">
        <v>101</v>
      </c>
      <c r="C119" s="1" t="s">
        <v>408</v>
      </c>
      <c r="D119" s="1" t="s">
        <v>166</v>
      </c>
      <c r="F119" s="2">
        <v>1969</v>
      </c>
      <c r="G119" s="18">
        <v>7.480324074074074E-2</v>
      </c>
      <c r="H119" s="8" t="s">
        <v>22</v>
      </c>
      <c r="I119" s="7">
        <v>19</v>
      </c>
      <c r="J119" s="7">
        <v>264</v>
      </c>
      <c r="K119" s="21">
        <f t="shared" si="1"/>
        <v>3.54517728629103E-3</v>
      </c>
    </row>
    <row r="120" spans="1:11" hidden="1">
      <c r="A120" s="7">
        <v>118</v>
      </c>
      <c r="B120" s="7">
        <v>106</v>
      </c>
      <c r="C120" s="1" t="s">
        <v>409</v>
      </c>
      <c r="D120" s="1" t="s">
        <v>49</v>
      </c>
      <c r="F120" s="2">
        <v>1963</v>
      </c>
      <c r="G120" s="18">
        <v>7.4884259259259262E-2</v>
      </c>
      <c r="H120" s="8" t="s">
        <v>19</v>
      </c>
      <c r="I120" s="7">
        <v>10</v>
      </c>
      <c r="J120" s="7">
        <v>49</v>
      </c>
      <c r="K120" s="21">
        <f t="shared" si="1"/>
        <v>3.5490170265051781E-3</v>
      </c>
    </row>
    <row r="121" spans="1:11" hidden="1">
      <c r="A121" s="7">
        <v>114</v>
      </c>
      <c r="B121" s="7">
        <v>102</v>
      </c>
      <c r="C121" s="1" t="s">
        <v>410</v>
      </c>
      <c r="D121" s="1" t="s">
        <v>98</v>
      </c>
      <c r="F121" s="2">
        <v>1974</v>
      </c>
      <c r="G121" s="18">
        <v>7.4930555555555556E-2</v>
      </c>
      <c r="H121" s="8" t="s">
        <v>27</v>
      </c>
      <c r="I121" s="7">
        <v>17</v>
      </c>
      <c r="J121" s="7">
        <v>120</v>
      </c>
      <c r="K121" s="21">
        <f t="shared" si="1"/>
        <v>3.5512111637704051E-3</v>
      </c>
    </row>
    <row r="122" spans="1:11" hidden="1">
      <c r="A122" s="7">
        <v>115</v>
      </c>
      <c r="B122" s="7">
        <v>103</v>
      </c>
      <c r="C122" s="1" t="s">
        <v>411</v>
      </c>
      <c r="D122" s="1" t="s">
        <v>16</v>
      </c>
      <c r="F122" s="2">
        <v>1957</v>
      </c>
      <c r="G122" s="18">
        <v>7.4930555555555556E-2</v>
      </c>
      <c r="H122" s="8" t="s">
        <v>12</v>
      </c>
      <c r="I122" s="7">
        <v>6</v>
      </c>
      <c r="J122" s="7">
        <v>211</v>
      </c>
      <c r="K122" s="21">
        <f t="shared" si="1"/>
        <v>3.5512111637704051E-3</v>
      </c>
    </row>
    <row r="123" spans="1:11" hidden="1">
      <c r="A123" s="7">
        <v>116</v>
      </c>
      <c r="B123" s="7">
        <v>104</v>
      </c>
      <c r="C123" s="1" t="s">
        <v>412</v>
      </c>
      <c r="D123" s="1" t="s">
        <v>294</v>
      </c>
      <c r="F123" s="2">
        <v>1957</v>
      </c>
      <c r="G123" s="18">
        <v>7.5011574074074064E-2</v>
      </c>
      <c r="H123" s="8" t="s">
        <v>12</v>
      </c>
      <c r="I123" s="7">
        <v>7</v>
      </c>
      <c r="J123" s="7">
        <v>639</v>
      </c>
      <c r="K123" s="21">
        <f t="shared" si="1"/>
        <v>3.5550509039845527E-3</v>
      </c>
    </row>
    <row r="124" spans="1:11" hidden="1">
      <c r="A124" s="7">
        <v>117</v>
      </c>
      <c r="B124" s="7">
        <v>105</v>
      </c>
      <c r="C124" s="1" t="s">
        <v>413</v>
      </c>
      <c r="D124" s="1" t="s">
        <v>34</v>
      </c>
      <c r="E124" s="2" t="s">
        <v>167</v>
      </c>
      <c r="F124" s="2">
        <v>1988</v>
      </c>
      <c r="G124" s="18">
        <v>7.5115740740740733E-2</v>
      </c>
      <c r="H124" s="8" t="s">
        <v>70</v>
      </c>
      <c r="I124" s="7">
        <v>17</v>
      </c>
      <c r="J124" s="7">
        <v>265</v>
      </c>
      <c r="K124" s="21">
        <f t="shared" si="1"/>
        <v>3.5599877128313141E-3</v>
      </c>
    </row>
    <row r="125" spans="1:11" hidden="1">
      <c r="A125" s="7">
        <v>120</v>
      </c>
      <c r="B125" s="7">
        <v>108</v>
      </c>
      <c r="C125" s="1" t="s">
        <v>414</v>
      </c>
      <c r="D125" s="1" t="s">
        <v>257</v>
      </c>
      <c r="E125" s="2" t="s">
        <v>258</v>
      </c>
      <c r="F125" s="2">
        <v>1980</v>
      </c>
      <c r="G125" s="18">
        <v>7.5173611111111108E-2</v>
      </c>
      <c r="H125" s="8" t="s">
        <v>17</v>
      </c>
      <c r="I125" s="7">
        <v>23</v>
      </c>
      <c r="J125" s="7">
        <v>447</v>
      </c>
      <c r="K125" s="21">
        <f t="shared" si="1"/>
        <v>3.5627303844128484E-3</v>
      </c>
    </row>
    <row r="126" spans="1:11" hidden="1">
      <c r="A126" s="7">
        <v>119</v>
      </c>
      <c r="B126" s="7">
        <v>107</v>
      </c>
      <c r="C126" s="1" t="s">
        <v>415</v>
      </c>
      <c r="D126" s="1" t="s">
        <v>202</v>
      </c>
      <c r="F126" s="2">
        <v>1971</v>
      </c>
      <c r="G126" s="18">
        <v>7.525462962962963E-2</v>
      </c>
      <c r="H126" s="8" t="s">
        <v>27</v>
      </c>
      <c r="I126" s="7">
        <v>18</v>
      </c>
      <c r="J126" s="7">
        <v>332</v>
      </c>
      <c r="K126" s="21">
        <f t="shared" si="1"/>
        <v>3.5665701246269965E-3</v>
      </c>
    </row>
    <row r="127" spans="1:11">
      <c r="A127" s="7">
        <v>121</v>
      </c>
      <c r="B127" s="7">
        <v>13</v>
      </c>
      <c r="C127" s="1" t="s">
        <v>416</v>
      </c>
      <c r="D127" s="1" t="s">
        <v>219</v>
      </c>
      <c r="F127" s="2">
        <v>1953</v>
      </c>
      <c r="G127" s="18">
        <v>7.5324074074074085E-2</v>
      </c>
      <c r="H127" s="8" t="s">
        <v>61</v>
      </c>
      <c r="I127" s="7">
        <v>1</v>
      </c>
      <c r="J127" s="7">
        <v>366</v>
      </c>
      <c r="K127" s="21">
        <f t="shared" si="1"/>
        <v>3.5698613305248381E-3</v>
      </c>
    </row>
    <row r="128" spans="1:11" hidden="1">
      <c r="A128" s="7">
        <v>122</v>
      </c>
      <c r="B128" s="7">
        <v>14</v>
      </c>
      <c r="C128" s="1" t="s">
        <v>417</v>
      </c>
      <c r="D128" s="1" t="s">
        <v>16</v>
      </c>
      <c r="F128" s="2">
        <v>1967</v>
      </c>
      <c r="G128" s="18">
        <v>7.5567129629629637E-2</v>
      </c>
      <c r="H128" s="8" t="s">
        <v>13</v>
      </c>
      <c r="I128" s="7">
        <v>4</v>
      </c>
      <c r="J128" s="7">
        <v>101</v>
      </c>
      <c r="K128" s="21">
        <f t="shared" si="1"/>
        <v>3.581380551167281E-3</v>
      </c>
    </row>
    <row r="129" spans="1:11" hidden="1">
      <c r="A129" s="7">
        <v>123</v>
      </c>
      <c r="B129" s="7">
        <v>109</v>
      </c>
      <c r="C129" s="1" t="s">
        <v>418</v>
      </c>
      <c r="D129" s="1" t="s">
        <v>16</v>
      </c>
      <c r="F129" s="2">
        <v>1966</v>
      </c>
      <c r="G129" s="18">
        <v>7.5624999999999998E-2</v>
      </c>
      <c r="H129" s="8" t="s">
        <v>22</v>
      </c>
      <c r="I129" s="7">
        <v>20</v>
      </c>
      <c r="J129" s="7">
        <v>364</v>
      </c>
      <c r="K129" s="21">
        <f t="shared" si="1"/>
        <v>3.5841232227488149E-3</v>
      </c>
    </row>
    <row r="130" spans="1:11" hidden="1">
      <c r="A130" s="7">
        <v>124</v>
      </c>
      <c r="B130" s="7">
        <v>110</v>
      </c>
      <c r="C130" s="1" t="s">
        <v>419</v>
      </c>
      <c r="D130" s="1" t="s">
        <v>14</v>
      </c>
      <c r="F130" s="2">
        <v>1959</v>
      </c>
      <c r="G130" s="18">
        <v>7.5682870370370373E-2</v>
      </c>
      <c r="H130" s="8" t="s">
        <v>12</v>
      </c>
      <c r="I130" s="7">
        <v>8</v>
      </c>
      <c r="J130" s="7">
        <v>349</v>
      </c>
      <c r="K130" s="21">
        <f t="shared" si="1"/>
        <v>3.5868658943303492E-3</v>
      </c>
    </row>
    <row r="131" spans="1:11" hidden="1">
      <c r="A131" s="7">
        <v>125</v>
      </c>
      <c r="B131" s="7">
        <v>111</v>
      </c>
      <c r="C131" s="1" t="s">
        <v>420</v>
      </c>
      <c r="D131" s="1" t="s">
        <v>29</v>
      </c>
      <c r="F131" s="2">
        <v>1976</v>
      </c>
      <c r="G131" s="18">
        <v>7.5833333333333336E-2</v>
      </c>
      <c r="H131" s="8" t="s">
        <v>17</v>
      </c>
      <c r="I131" s="7">
        <v>24</v>
      </c>
      <c r="J131" s="7">
        <v>26</v>
      </c>
      <c r="K131" s="21">
        <f t="shared" si="1"/>
        <v>3.593996840442338E-3</v>
      </c>
    </row>
    <row r="132" spans="1:11" hidden="1">
      <c r="A132" s="7">
        <v>126</v>
      </c>
      <c r="B132" s="7">
        <v>112</v>
      </c>
      <c r="C132" s="1" t="s">
        <v>421</v>
      </c>
      <c r="D132" s="1" t="s">
        <v>236</v>
      </c>
      <c r="F132" s="2">
        <v>1973</v>
      </c>
      <c r="G132" s="18">
        <v>7.5891203703703711E-2</v>
      </c>
      <c r="H132" s="8" t="s">
        <v>27</v>
      </c>
      <c r="I132" s="7">
        <v>19</v>
      </c>
      <c r="J132" s="7">
        <v>397</v>
      </c>
      <c r="K132" s="21">
        <f t="shared" si="1"/>
        <v>3.5967395120238724E-3</v>
      </c>
    </row>
    <row r="133" spans="1:11" hidden="1">
      <c r="A133" s="7">
        <v>127</v>
      </c>
      <c r="B133" s="7">
        <v>113</v>
      </c>
      <c r="C133" s="1" t="s">
        <v>422</v>
      </c>
      <c r="D133" s="1" t="s">
        <v>30</v>
      </c>
      <c r="F133" s="2">
        <v>1978</v>
      </c>
      <c r="G133" s="18">
        <v>7.6087962962962954E-2</v>
      </c>
      <c r="H133" s="8" t="s">
        <v>17</v>
      </c>
      <c r="I133" s="7">
        <v>25</v>
      </c>
      <c r="J133" s="7">
        <v>235</v>
      </c>
      <c r="K133" s="21">
        <f t="shared" si="1"/>
        <v>3.6060645954010878E-3</v>
      </c>
    </row>
    <row r="134" spans="1:11" hidden="1">
      <c r="A134" s="7">
        <v>131</v>
      </c>
      <c r="B134" s="7">
        <v>117</v>
      </c>
      <c r="C134" s="1" t="s">
        <v>423</v>
      </c>
      <c r="D134" s="1" t="s">
        <v>152</v>
      </c>
      <c r="F134" s="2">
        <v>1971</v>
      </c>
      <c r="G134" s="18">
        <v>7.6099537037037035E-2</v>
      </c>
      <c r="H134" s="8" t="s">
        <v>27</v>
      </c>
      <c r="I134" s="7">
        <v>20</v>
      </c>
      <c r="J134" s="7">
        <v>236</v>
      </c>
      <c r="K134" s="21">
        <f t="shared" si="1"/>
        <v>3.6066131297173946E-3</v>
      </c>
    </row>
    <row r="135" spans="1:11" hidden="1">
      <c r="A135" s="7">
        <v>129</v>
      </c>
      <c r="B135" s="7">
        <v>115</v>
      </c>
      <c r="C135" s="1" t="s">
        <v>424</v>
      </c>
      <c r="D135" s="1" t="s">
        <v>183</v>
      </c>
      <c r="F135" s="2">
        <v>1960</v>
      </c>
      <c r="G135" s="18">
        <v>7.6145833333333343E-2</v>
      </c>
      <c r="H135" s="8" t="s">
        <v>12</v>
      </c>
      <c r="I135" s="7">
        <v>9</v>
      </c>
      <c r="J135" s="7">
        <v>297</v>
      </c>
      <c r="K135" s="21">
        <f t="shared" si="1"/>
        <v>3.6088072669826225E-3</v>
      </c>
    </row>
    <row r="136" spans="1:11" hidden="1">
      <c r="A136" s="7">
        <v>128</v>
      </c>
      <c r="B136" s="7">
        <v>114</v>
      </c>
      <c r="C136" s="1" t="s">
        <v>425</v>
      </c>
      <c r="D136" s="1" t="s">
        <v>148</v>
      </c>
      <c r="F136" s="2">
        <v>1968</v>
      </c>
      <c r="G136" s="18">
        <v>7.6215277777777771E-2</v>
      </c>
      <c r="H136" s="8" t="s">
        <v>22</v>
      </c>
      <c r="I136" s="7">
        <v>21</v>
      </c>
      <c r="J136" s="7">
        <v>684</v>
      </c>
      <c r="K136" s="21">
        <f t="shared" ref="K136:K199" si="2">G136/$F$3</f>
        <v>3.6120984728804629E-3</v>
      </c>
    </row>
    <row r="137" spans="1:11" hidden="1">
      <c r="A137" s="7">
        <v>130</v>
      </c>
      <c r="B137" s="7">
        <v>116</v>
      </c>
      <c r="C137" s="1" t="s">
        <v>426</v>
      </c>
      <c r="D137" s="1" t="s">
        <v>249</v>
      </c>
      <c r="F137" s="2">
        <v>1979</v>
      </c>
      <c r="G137" s="18">
        <v>7.6273148148148159E-2</v>
      </c>
      <c r="H137" s="8" t="s">
        <v>17</v>
      </c>
      <c r="I137" s="7">
        <v>26</v>
      </c>
      <c r="J137" s="7">
        <v>681</v>
      </c>
      <c r="K137" s="21">
        <f t="shared" si="2"/>
        <v>3.6148411444619976E-3</v>
      </c>
    </row>
    <row r="138" spans="1:11" hidden="1">
      <c r="A138" s="7">
        <v>133</v>
      </c>
      <c r="B138" s="7">
        <v>118</v>
      </c>
      <c r="C138" s="1" t="s">
        <v>427</v>
      </c>
      <c r="D138" s="1" t="s">
        <v>30</v>
      </c>
      <c r="F138" s="2">
        <v>1962</v>
      </c>
      <c r="G138" s="18">
        <v>7.6354166666666667E-2</v>
      </c>
      <c r="H138" s="8" t="s">
        <v>19</v>
      </c>
      <c r="I138" s="7">
        <v>11</v>
      </c>
      <c r="J138" s="7">
        <v>348</v>
      </c>
      <c r="K138" s="21">
        <f t="shared" si="2"/>
        <v>3.6186808846761453E-3</v>
      </c>
    </row>
    <row r="139" spans="1:11" hidden="1">
      <c r="A139" s="7">
        <v>132</v>
      </c>
      <c r="B139" s="7">
        <v>15</v>
      </c>
      <c r="C139" s="1" t="s">
        <v>428</v>
      </c>
      <c r="D139" s="1" t="s">
        <v>212</v>
      </c>
      <c r="F139" s="2">
        <v>1970</v>
      </c>
      <c r="G139" s="18">
        <v>7.6377314814814815E-2</v>
      </c>
      <c r="H139" s="8" t="s">
        <v>13</v>
      </c>
      <c r="I139" s="7">
        <v>5</v>
      </c>
      <c r="J139" s="7">
        <v>11</v>
      </c>
      <c r="K139" s="21">
        <f t="shared" si="2"/>
        <v>3.6197779533087586E-3</v>
      </c>
    </row>
    <row r="140" spans="1:11" hidden="1">
      <c r="A140" s="7">
        <v>135</v>
      </c>
      <c r="B140" s="7">
        <v>120</v>
      </c>
      <c r="C140" s="1" t="s">
        <v>429</v>
      </c>
      <c r="D140" s="1" t="s">
        <v>116</v>
      </c>
      <c r="F140" s="2">
        <v>1984</v>
      </c>
      <c r="G140" s="18">
        <v>7.6400462962962962E-2</v>
      </c>
      <c r="H140" s="8" t="s">
        <v>35</v>
      </c>
      <c r="I140" s="7">
        <v>11</v>
      </c>
      <c r="J140" s="7">
        <v>166</v>
      </c>
      <c r="K140" s="21">
        <f t="shared" si="2"/>
        <v>3.6208750219413723E-3</v>
      </c>
    </row>
    <row r="141" spans="1:11" hidden="1">
      <c r="A141" s="7">
        <v>136</v>
      </c>
      <c r="B141" s="7">
        <v>121</v>
      </c>
      <c r="C141" s="1" t="s">
        <v>430</v>
      </c>
      <c r="D141" s="1" t="s">
        <v>116</v>
      </c>
      <c r="F141" s="2">
        <v>1984</v>
      </c>
      <c r="G141" s="18">
        <v>7.6412037037037042E-2</v>
      </c>
      <c r="H141" s="8" t="s">
        <v>35</v>
      </c>
      <c r="I141" s="7">
        <v>12</v>
      </c>
      <c r="J141" s="7">
        <v>167</v>
      </c>
      <c r="K141" s="21">
        <f t="shared" si="2"/>
        <v>3.6214235562576796E-3</v>
      </c>
    </row>
    <row r="142" spans="1:11" hidden="1">
      <c r="A142" s="7">
        <v>140</v>
      </c>
      <c r="B142" s="7">
        <v>125</v>
      </c>
      <c r="C142" s="1" t="s">
        <v>431</v>
      </c>
      <c r="D142" s="1" t="s">
        <v>184</v>
      </c>
      <c r="F142" s="2">
        <v>1974</v>
      </c>
      <c r="G142" s="18">
        <v>7.6504629629629631E-2</v>
      </c>
      <c r="H142" s="8" t="s">
        <v>27</v>
      </c>
      <c r="I142" s="7">
        <v>21</v>
      </c>
      <c r="J142" s="7">
        <v>298</v>
      </c>
      <c r="K142" s="21">
        <f t="shared" si="2"/>
        <v>3.6258118307881341E-3</v>
      </c>
    </row>
    <row r="143" spans="1:11" hidden="1">
      <c r="A143" s="7">
        <v>134</v>
      </c>
      <c r="B143" s="7">
        <v>119</v>
      </c>
      <c r="C143" s="1" t="s">
        <v>432</v>
      </c>
      <c r="D143" s="1" t="s">
        <v>16</v>
      </c>
      <c r="F143" s="2">
        <v>1967</v>
      </c>
      <c r="G143" s="18">
        <v>7.6562499999999992E-2</v>
      </c>
      <c r="H143" s="8" t="s">
        <v>22</v>
      </c>
      <c r="I143" s="7">
        <v>22</v>
      </c>
      <c r="J143" s="7">
        <v>299</v>
      </c>
      <c r="K143" s="21">
        <f t="shared" si="2"/>
        <v>3.6285545023696675E-3</v>
      </c>
    </row>
    <row r="144" spans="1:11" hidden="1">
      <c r="A144" s="7">
        <v>144</v>
      </c>
      <c r="B144" s="7">
        <v>129</v>
      </c>
      <c r="C144" s="1" t="s">
        <v>433</v>
      </c>
      <c r="D144" s="1" t="s">
        <v>34</v>
      </c>
      <c r="F144" s="2">
        <v>1963</v>
      </c>
      <c r="G144" s="18">
        <v>7.66087962962963E-2</v>
      </c>
      <c r="H144" s="8" t="s">
        <v>19</v>
      </c>
      <c r="I144" s="7">
        <v>12</v>
      </c>
      <c r="J144" s="7">
        <v>283</v>
      </c>
      <c r="K144" s="21">
        <f t="shared" si="2"/>
        <v>3.6307486396348954E-3</v>
      </c>
    </row>
    <row r="145" spans="1:11" hidden="1">
      <c r="A145" s="7">
        <v>138</v>
      </c>
      <c r="B145" s="7">
        <v>123</v>
      </c>
      <c r="C145" s="1" t="s">
        <v>434</v>
      </c>
      <c r="D145" s="1" t="s">
        <v>71</v>
      </c>
      <c r="F145" s="2">
        <v>1973</v>
      </c>
      <c r="G145" s="18">
        <v>7.662037037037038E-2</v>
      </c>
      <c r="H145" s="8" t="s">
        <v>27</v>
      </c>
      <c r="I145" s="7">
        <v>22</v>
      </c>
      <c r="J145" s="7">
        <v>250</v>
      </c>
      <c r="K145" s="21">
        <f t="shared" si="2"/>
        <v>3.6312971739512027E-3</v>
      </c>
    </row>
    <row r="146" spans="1:11" hidden="1">
      <c r="A146" s="7">
        <v>141</v>
      </c>
      <c r="B146" s="7">
        <v>126</v>
      </c>
      <c r="C146" s="1" t="s">
        <v>435</v>
      </c>
      <c r="D146" s="1" t="s">
        <v>104</v>
      </c>
      <c r="F146" s="2">
        <v>1992</v>
      </c>
      <c r="G146" s="18">
        <v>7.6631944444444447E-2</v>
      </c>
      <c r="H146" s="8" t="s">
        <v>70</v>
      </c>
      <c r="I146" s="7">
        <v>18</v>
      </c>
      <c r="J146" s="7">
        <v>144</v>
      </c>
      <c r="K146" s="21">
        <f t="shared" si="2"/>
        <v>3.6318457082675092E-3</v>
      </c>
    </row>
    <row r="147" spans="1:11" hidden="1">
      <c r="A147" s="7">
        <v>137</v>
      </c>
      <c r="B147" s="7">
        <v>122</v>
      </c>
      <c r="C147" s="1" t="s">
        <v>436</v>
      </c>
      <c r="D147" s="1" t="s">
        <v>20</v>
      </c>
      <c r="F147" s="2">
        <v>1977</v>
      </c>
      <c r="G147" s="18">
        <v>7.6678240740740741E-2</v>
      </c>
      <c r="H147" s="8" t="s">
        <v>17</v>
      </c>
      <c r="I147" s="7">
        <v>27</v>
      </c>
      <c r="J147" s="7">
        <v>23</v>
      </c>
      <c r="K147" s="21">
        <f t="shared" si="2"/>
        <v>3.6340398455327362E-3</v>
      </c>
    </row>
    <row r="148" spans="1:11" hidden="1">
      <c r="A148" s="7">
        <v>143</v>
      </c>
      <c r="B148" s="7">
        <v>128</v>
      </c>
      <c r="C148" s="1" t="s">
        <v>437</v>
      </c>
      <c r="D148" s="1" t="s">
        <v>16</v>
      </c>
      <c r="F148" s="2">
        <v>1980</v>
      </c>
      <c r="G148" s="18">
        <v>7.6678240740740741E-2</v>
      </c>
      <c r="H148" s="8" t="s">
        <v>17</v>
      </c>
      <c r="I148" s="7">
        <v>28</v>
      </c>
      <c r="J148" s="7">
        <v>325</v>
      </c>
      <c r="K148" s="21">
        <f t="shared" si="2"/>
        <v>3.6340398455327362E-3</v>
      </c>
    </row>
    <row r="149" spans="1:11" hidden="1">
      <c r="A149" s="7">
        <v>142</v>
      </c>
      <c r="B149" s="7">
        <v>127</v>
      </c>
      <c r="C149" s="1" t="s">
        <v>438</v>
      </c>
      <c r="D149" s="1" t="s">
        <v>71</v>
      </c>
      <c r="F149" s="2">
        <v>1959</v>
      </c>
      <c r="G149" s="18">
        <v>7.6724537037037036E-2</v>
      </c>
      <c r="H149" s="8" t="s">
        <v>12</v>
      </c>
      <c r="I149" s="7">
        <v>10</v>
      </c>
      <c r="J149" s="7">
        <v>225</v>
      </c>
      <c r="K149" s="21">
        <f t="shared" si="2"/>
        <v>3.6362339827979637E-3</v>
      </c>
    </row>
    <row r="150" spans="1:11" hidden="1">
      <c r="A150" s="7">
        <v>139</v>
      </c>
      <c r="B150" s="7">
        <v>124</v>
      </c>
      <c r="C150" s="1" t="s">
        <v>439</v>
      </c>
      <c r="D150" s="1" t="s">
        <v>147</v>
      </c>
      <c r="F150" s="2">
        <v>1968</v>
      </c>
      <c r="G150" s="18">
        <v>7.6747685185185183E-2</v>
      </c>
      <c r="H150" s="8" t="s">
        <v>22</v>
      </c>
      <c r="I150" s="7">
        <v>23</v>
      </c>
      <c r="J150" s="7">
        <v>223</v>
      </c>
      <c r="K150" s="21">
        <f t="shared" si="2"/>
        <v>3.637331051430577E-3</v>
      </c>
    </row>
    <row r="151" spans="1:11" hidden="1">
      <c r="A151" s="7">
        <v>145</v>
      </c>
      <c r="B151" s="7">
        <v>130</v>
      </c>
      <c r="C151" s="1" t="s">
        <v>440</v>
      </c>
      <c r="D151" s="1" t="s">
        <v>64</v>
      </c>
      <c r="F151" s="2">
        <v>1956</v>
      </c>
      <c r="G151" s="18">
        <v>7.6828703703703705E-2</v>
      </c>
      <c r="H151" s="8" t="s">
        <v>12</v>
      </c>
      <c r="I151" s="7">
        <v>11</v>
      </c>
      <c r="J151" s="7">
        <v>187</v>
      </c>
      <c r="K151" s="21">
        <f t="shared" si="2"/>
        <v>3.641170791644725E-3</v>
      </c>
    </row>
    <row r="152" spans="1:11" hidden="1">
      <c r="A152" s="7">
        <v>146</v>
      </c>
      <c r="B152" s="7">
        <v>131</v>
      </c>
      <c r="C152" s="1" t="s">
        <v>441</v>
      </c>
      <c r="D152" s="1" t="s">
        <v>40</v>
      </c>
      <c r="F152" s="2">
        <v>1977</v>
      </c>
      <c r="G152" s="18">
        <v>7.6863425925925918E-2</v>
      </c>
      <c r="H152" s="8" t="s">
        <v>17</v>
      </c>
      <c r="I152" s="7">
        <v>29</v>
      </c>
      <c r="J152" s="7">
        <v>405</v>
      </c>
      <c r="K152" s="21">
        <f t="shared" si="2"/>
        <v>3.6428163945936452E-3</v>
      </c>
    </row>
    <row r="153" spans="1:11" hidden="1">
      <c r="A153" s="7">
        <v>147</v>
      </c>
      <c r="B153" s="7">
        <v>16</v>
      </c>
      <c r="C153" s="1" t="s">
        <v>442</v>
      </c>
      <c r="D153" s="1" t="s">
        <v>64</v>
      </c>
      <c r="F153" s="2">
        <v>1969</v>
      </c>
      <c r="G153" s="18">
        <v>7.6909722222222213E-2</v>
      </c>
      <c r="H153" s="8" t="s">
        <v>13</v>
      </c>
      <c r="I153" s="7">
        <v>6</v>
      </c>
      <c r="J153" s="7">
        <v>67</v>
      </c>
      <c r="K153" s="21">
        <f t="shared" si="2"/>
        <v>3.6450105318588722E-3</v>
      </c>
    </row>
    <row r="154" spans="1:11" hidden="1">
      <c r="A154" s="7">
        <v>148</v>
      </c>
      <c r="B154" s="7">
        <v>132</v>
      </c>
      <c r="C154" s="1" t="s">
        <v>443</v>
      </c>
      <c r="D154" s="1" t="s">
        <v>34</v>
      </c>
      <c r="F154" s="2">
        <v>1979</v>
      </c>
      <c r="G154" s="18">
        <v>7.7175925925925926E-2</v>
      </c>
      <c r="H154" s="8" t="s">
        <v>17</v>
      </c>
      <c r="I154" s="7">
        <v>30</v>
      </c>
      <c r="J154" s="7">
        <v>418</v>
      </c>
      <c r="K154" s="21">
        <f t="shared" si="2"/>
        <v>3.6576268211339297E-3</v>
      </c>
    </row>
    <row r="155" spans="1:11" hidden="1">
      <c r="A155" s="7">
        <v>152</v>
      </c>
      <c r="B155" s="7">
        <v>17</v>
      </c>
      <c r="C155" s="1" t="s">
        <v>444</v>
      </c>
      <c r="D155" s="1" t="s">
        <v>34</v>
      </c>
      <c r="F155" s="2">
        <v>1971</v>
      </c>
      <c r="G155" s="18">
        <v>7.72337962962963E-2</v>
      </c>
      <c r="H155" s="8" t="s">
        <v>15</v>
      </c>
      <c r="I155" s="7">
        <v>4</v>
      </c>
      <c r="J155" s="7">
        <v>423</v>
      </c>
      <c r="K155" s="21">
        <f t="shared" si="2"/>
        <v>3.660369492715464E-3</v>
      </c>
    </row>
    <row r="156" spans="1:11" hidden="1">
      <c r="A156" s="7">
        <v>149</v>
      </c>
      <c r="B156" s="7">
        <v>133</v>
      </c>
      <c r="C156" s="1" t="s">
        <v>445</v>
      </c>
      <c r="D156" s="1" t="s">
        <v>145</v>
      </c>
      <c r="F156" s="2">
        <v>1985</v>
      </c>
      <c r="G156" s="18">
        <v>7.7245370370370367E-2</v>
      </c>
      <c r="H156" s="8" t="s">
        <v>35</v>
      </c>
      <c r="I156" s="7">
        <v>13</v>
      </c>
      <c r="J156" s="7">
        <v>135</v>
      </c>
      <c r="K156" s="21">
        <f t="shared" si="2"/>
        <v>3.6609180270317709E-3</v>
      </c>
    </row>
    <row r="157" spans="1:11" hidden="1">
      <c r="A157" s="7">
        <v>150</v>
      </c>
      <c r="B157" s="7">
        <v>134</v>
      </c>
      <c r="C157" s="1" t="s">
        <v>446</v>
      </c>
      <c r="D157" s="1" t="s">
        <v>64</v>
      </c>
      <c r="F157" s="2">
        <v>1970</v>
      </c>
      <c r="G157" s="18">
        <v>7.7245370370370367E-2</v>
      </c>
      <c r="H157" s="8" t="s">
        <v>22</v>
      </c>
      <c r="I157" s="7">
        <v>24</v>
      </c>
      <c r="J157" s="7">
        <v>380</v>
      </c>
      <c r="K157" s="21">
        <f t="shared" si="2"/>
        <v>3.6609180270317709E-3</v>
      </c>
    </row>
    <row r="158" spans="1:11">
      <c r="A158" s="7">
        <v>155</v>
      </c>
      <c r="B158" s="7">
        <v>18</v>
      </c>
      <c r="C158" s="1" t="s">
        <v>447</v>
      </c>
      <c r="D158" s="1" t="s">
        <v>54</v>
      </c>
      <c r="E158" s="2" t="s">
        <v>55</v>
      </c>
      <c r="F158" s="2">
        <v>1988</v>
      </c>
      <c r="G158" s="18">
        <v>7.7268518518518514E-2</v>
      </c>
      <c r="H158" s="8" t="s">
        <v>56</v>
      </c>
      <c r="I158" s="7">
        <v>3</v>
      </c>
      <c r="J158" s="7">
        <v>58</v>
      </c>
      <c r="K158" s="21">
        <f t="shared" si="2"/>
        <v>3.6620150956643842E-3</v>
      </c>
    </row>
    <row r="159" spans="1:11" hidden="1">
      <c r="A159" s="7">
        <v>151</v>
      </c>
      <c r="B159" s="7">
        <v>135</v>
      </c>
      <c r="C159" s="1" t="s">
        <v>448</v>
      </c>
      <c r="D159" s="1" t="s">
        <v>176</v>
      </c>
      <c r="F159" s="2">
        <v>1978</v>
      </c>
      <c r="G159" s="18">
        <v>7.739583333333333E-2</v>
      </c>
      <c r="H159" s="8" t="s">
        <v>17</v>
      </c>
      <c r="I159" s="7">
        <v>31</v>
      </c>
      <c r="J159" s="7">
        <v>133</v>
      </c>
      <c r="K159" s="21">
        <f t="shared" si="2"/>
        <v>3.6680489731437593E-3</v>
      </c>
    </row>
    <row r="160" spans="1:11" hidden="1">
      <c r="A160" s="7">
        <v>153</v>
      </c>
      <c r="B160" s="7">
        <v>136</v>
      </c>
      <c r="C160" s="1" t="s">
        <v>449</v>
      </c>
      <c r="D160" s="1" t="s">
        <v>40</v>
      </c>
      <c r="F160" s="2">
        <v>1969</v>
      </c>
      <c r="G160" s="18">
        <v>7.7476851851851852E-2</v>
      </c>
      <c r="H160" s="8" t="s">
        <v>22</v>
      </c>
      <c r="I160" s="7">
        <v>25</v>
      </c>
      <c r="J160" s="7">
        <v>416</v>
      </c>
      <c r="K160" s="21">
        <f t="shared" si="2"/>
        <v>3.6718887133579074E-3</v>
      </c>
    </row>
    <row r="161" spans="1:11" hidden="1">
      <c r="A161" s="7">
        <v>154</v>
      </c>
      <c r="B161" s="7">
        <v>137</v>
      </c>
      <c r="C161" s="1" t="s">
        <v>450</v>
      </c>
      <c r="D161" s="1" t="s">
        <v>16</v>
      </c>
      <c r="F161" s="2">
        <v>1987</v>
      </c>
      <c r="G161" s="18">
        <v>7.7488425925925933E-2</v>
      </c>
      <c r="H161" s="8" t="s">
        <v>70</v>
      </c>
      <c r="I161" s="7">
        <v>19</v>
      </c>
      <c r="J161" s="7">
        <v>79</v>
      </c>
      <c r="K161" s="21">
        <f t="shared" si="2"/>
        <v>3.6724372476742147E-3</v>
      </c>
    </row>
    <row r="162" spans="1:11" hidden="1">
      <c r="A162" s="7">
        <v>159</v>
      </c>
      <c r="B162" s="7">
        <v>141</v>
      </c>
      <c r="C162" s="1" t="s">
        <v>451</v>
      </c>
      <c r="D162" s="1" t="s">
        <v>215</v>
      </c>
      <c r="F162" s="2">
        <v>1963</v>
      </c>
      <c r="G162" s="18">
        <v>7.7488425925925933E-2</v>
      </c>
      <c r="H162" s="8" t="s">
        <v>19</v>
      </c>
      <c r="I162" s="7">
        <v>13</v>
      </c>
      <c r="J162" s="7">
        <v>359</v>
      </c>
      <c r="K162" s="21">
        <f t="shared" si="2"/>
        <v>3.6724372476742147E-3</v>
      </c>
    </row>
    <row r="163" spans="1:11" hidden="1">
      <c r="A163" s="7">
        <v>161</v>
      </c>
      <c r="B163" s="7">
        <v>143</v>
      </c>
      <c r="C163" s="1" t="s">
        <v>452</v>
      </c>
      <c r="D163" s="1" t="s">
        <v>223</v>
      </c>
      <c r="F163" s="2">
        <v>1967</v>
      </c>
      <c r="G163" s="18">
        <v>7.7499999999999999E-2</v>
      </c>
      <c r="H163" s="8" t="s">
        <v>22</v>
      </c>
      <c r="I163" s="7">
        <v>26</v>
      </c>
      <c r="J163" s="7">
        <v>376</v>
      </c>
      <c r="K163" s="21">
        <f t="shared" si="2"/>
        <v>3.6729857819905211E-3</v>
      </c>
    </row>
    <row r="164" spans="1:11" hidden="1">
      <c r="A164" s="7">
        <v>156</v>
      </c>
      <c r="B164" s="7">
        <v>138</v>
      </c>
      <c r="C164" s="1" t="s">
        <v>453</v>
      </c>
      <c r="D164" s="1" t="s">
        <v>242</v>
      </c>
      <c r="E164" s="2" t="s">
        <v>167</v>
      </c>
      <c r="F164" s="2">
        <v>1974</v>
      </c>
      <c r="G164" s="18">
        <v>7.7523148148148147E-2</v>
      </c>
      <c r="H164" s="8" t="s">
        <v>27</v>
      </c>
      <c r="I164" s="7">
        <v>23</v>
      </c>
      <c r="J164" s="7">
        <v>666</v>
      </c>
      <c r="K164" s="21">
        <f t="shared" si="2"/>
        <v>3.6740828506231348E-3</v>
      </c>
    </row>
    <row r="165" spans="1:11" hidden="1">
      <c r="A165" s="7">
        <v>157</v>
      </c>
      <c r="B165" s="7">
        <v>139</v>
      </c>
      <c r="C165" s="1" t="s">
        <v>454</v>
      </c>
      <c r="D165" s="1" t="s">
        <v>125</v>
      </c>
      <c r="F165" s="2">
        <v>1964</v>
      </c>
      <c r="G165" s="18">
        <v>7.7534722222222227E-2</v>
      </c>
      <c r="H165" s="8" t="s">
        <v>19</v>
      </c>
      <c r="I165" s="7">
        <v>14</v>
      </c>
      <c r="J165" s="7">
        <v>188</v>
      </c>
      <c r="K165" s="21">
        <f t="shared" si="2"/>
        <v>3.6746313849394417E-3</v>
      </c>
    </row>
    <row r="166" spans="1:11" hidden="1">
      <c r="A166" s="7">
        <v>158</v>
      </c>
      <c r="B166" s="7">
        <v>140</v>
      </c>
      <c r="C166" s="1" t="s">
        <v>455</v>
      </c>
      <c r="D166" s="1" t="s">
        <v>97</v>
      </c>
      <c r="E166" s="2" t="s">
        <v>77</v>
      </c>
      <c r="F166" s="2">
        <v>1978</v>
      </c>
      <c r="G166" s="18">
        <v>7.7592592592592588E-2</v>
      </c>
      <c r="H166" s="8" t="s">
        <v>17</v>
      </c>
      <c r="I166" s="7">
        <v>32</v>
      </c>
      <c r="J166" s="7">
        <v>341</v>
      </c>
      <c r="K166" s="21">
        <f t="shared" si="2"/>
        <v>3.6773740565209756E-3</v>
      </c>
    </row>
    <row r="167" spans="1:11" hidden="1">
      <c r="A167" s="7">
        <v>165</v>
      </c>
      <c r="B167" s="7">
        <v>147</v>
      </c>
      <c r="C167" s="1" t="s">
        <v>456</v>
      </c>
      <c r="D167" s="1" t="s">
        <v>222</v>
      </c>
      <c r="F167" s="2">
        <v>1976</v>
      </c>
      <c r="G167" s="18">
        <v>7.7627314814814816E-2</v>
      </c>
      <c r="H167" s="8" t="s">
        <v>17</v>
      </c>
      <c r="I167" s="7">
        <v>33</v>
      </c>
      <c r="J167" s="7">
        <v>373</v>
      </c>
      <c r="K167" s="21">
        <f t="shared" si="2"/>
        <v>3.6790196594698962E-3</v>
      </c>
    </row>
    <row r="168" spans="1:11" hidden="1">
      <c r="A168" s="7">
        <v>160</v>
      </c>
      <c r="B168" s="7">
        <v>142</v>
      </c>
      <c r="C168" s="1" t="s">
        <v>457</v>
      </c>
      <c r="D168" s="1" t="s">
        <v>34</v>
      </c>
      <c r="F168" s="2">
        <v>1955</v>
      </c>
      <c r="G168" s="18">
        <v>7.7662037037037043E-2</v>
      </c>
      <c r="H168" s="8" t="s">
        <v>25</v>
      </c>
      <c r="I168" s="7">
        <v>4</v>
      </c>
      <c r="J168" s="7">
        <v>640</v>
      </c>
      <c r="K168" s="21">
        <f t="shared" si="2"/>
        <v>3.6806652624188168E-3</v>
      </c>
    </row>
    <row r="169" spans="1:11" hidden="1">
      <c r="A169" s="7">
        <v>163</v>
      </c>
      <c r="B169" s="7">
        <v>145</v>
      </c>
      <c r="C169" s="1" t="s">
        <v>458</v>
      </c>
      <c r="D169" s="1" t="s">
        <v>198</v>
      </c>
      <c r="F169" s="2">
        <v>1964</v>
      </c>
      <c r="G169" s="18">
        <v>7.767361111111111E-2</v>
      </c>
      <c r="H169" s="8" t="s">
        <v>19</v>
      </c>
      <c r="I169" s="7">
        <v>15</v>
      </c>
      <c r="J169" s="7">
        <v>319</v>
      </c>
      <c r="K169" s="21">
        <f t="shared" si="2"/>
        <v>3.6812137967351236E-3</v>
      </c>
    </row>
    <row r="170" spans="1:11" hidden="1">
      <c r="A170" s="7">
        <v>171</v>
      </c>
      <c r="B170" s="7">
        <v>152</v>
      </c>
      <c r="C170" s="1" t="s">
        <v>459</v>
      </c>
      <c r="D170" s="1" t="s">
        <v>157</v>
      </c>
      <c r="F170" s="2">
        <v>1961</v>
      </c>
      <c r="G170" s="18">
        <v>7.7696759259259257E-2</v>
      </c>
      <c r="H170" s="8" t="s">
        <v>19</v>
      </c>
      <c r="I170" s="7">
        <v>16</v>
      </c>
      <c r="J170" s="7">
        <v>251</v>
      </c>
      <c r="K170" s="21">
        <f t="shared" si="2"/>
        <v>3.6823108653677369E-3</v>
      </c>
    </row>
    <row r="171" spans="1:11" hidden="1">
      <c r="A171" s="7">
        <v>162</v>
      </c>
      <c r="B171" s="7">
        <v>144</v>
      </c>
      <c r="C171" s="1" t="s">
        <v>460</v>
      </c>
      <c r="D171" s="1" t="s">
        <v>183</v>
      </c>
      <c r="F171" s="2">
        <v>1974</v>
      </c>
      <c r="G171" s="18">
        <v>7.7766203703703699E-2</v>
      </c>
      <c r="H171" s="8" t="s">
        <v>27</v>
      </c>
      <c r="I171" s="7">
        <v>24</v>
      </c>
      <c r="J171" s="7">
        <v>207</v>
      </c>
      <c r="K171" s="21">
        <f t="shared" si="2"/>
        <v>3.6856020712655777E-3</v>
      </c>
    </row>
    <row r="172" spans="1:11" hidden="1">
      <c r="A172" s="7">
        <v>168</v>
      </c>
      <c r="B172" s="7">
        <v>149</v>
      </c>
      <c r="C172" s="1" t="s">
        <v>461</v>
      </c>
      <c r="D172" s="1" t="s">
        <v>238</v>
      </c>
      <c r="F172" s="2">
        <v>1970</v>
      </c>
      <c r="G172" s="18">
        <v>7.7766203703703699E-2</v>
      </c>
      <c r="H172" s="8" t="s">
        <v>22</v>
      </c>
      <c r="I172" s="7">
        <v>27</v>
      </c>
      <c r="J172" s="7">
        <v>427</v>
      </c>
      <c r="K172" s="21">
        <f t="shared" si="2"/>
        <v>3.6856020712655777E-3</v>
      </c>
    </row>
    <row r="173" spans="1:11" hidden="1">
      <c r="A173" s="7">
        <v>169</v>
      </c>
      <c r="B173" s="7">
        <v>150</v>
      </c>
      <c r="C173" s="1" t="s">
        <v>462</v>
      </c>
      <c r="D173" s="1" t="s">
        <v>16</v>
      </c>
      <c r="F173" s="2">
        <v>1977</v>
      </c>
      <c r="G173" s="18">
        <v>7.784722222222222E-2</v>
      </c>
      <c r="H173" s="8" t="s">
        <v>17</v>
      </c>
      <c r="I173" s="7">
        <v>34</v>
      </c>
      <c r="J173" s="7">
        <v>206</v>
      </c>
      <c r="K173" s="21">
        <f t="shared" si="2"/>
        <v>3.6894418114797258E-3</v>
      </c>
    </row>
    <row r="174" spans="1:11" hidden="1">
      <c r="A174" s="7">
        <v>166</v>
      </c>
      <c r="B174" s="7">
        <v>148</v>
      </c>
      <c r="C174" s="1" t="s">
        <v>463</v>
      </c>
      <c r="D174" s="1" t="s">
        <v>94</v>
      </c>
      <c r="F174" s="2">
        <v>1985</v>
      </c>
      <c r="G174" s="18">
        <v>7.7881944444444448E-2</v>
      </c>
      <c r="H174" s="8" t="s">
        <v>35</v>
      </c>
      <c r="I174" s="7">
        <v>14</v>
      </c>
      <c r="J174" s="7">
        <v>411</v>
      </c>
      <c r="K174" s="21">
        <f t="shared" si="2"/>
        <v>3.6910874144286468E-3</v>
      </c>
    </row>
    <row r="175" spans="1:11">
      <c r="A175" s="7">
        <v>167</v>
      </c>
      <c r="B175" s="7">
        <v>19</v>
      </c>
      <c r="C175" s="1" t="s">
        <v>464</v>
      </c>
      <c r="D175" s="1" t="s">
        <v>94</v>
      </c>
      <c r="F175" s="2">
        <v>1983</v>
      </c>
      <c r="G175" s="18">
        <v>7.7893518518518515E-2</v>
      </c>
      <c r="H175" s="8" t="s">
        <v>31</v>
      </c>
      <c r="I175" s="7">
        <v>3</v>
      </c>
      <c r="J175" s="7">
        <v>410</v>
      </c>
      <c r="K175" s="21">
        <f t="shared" si="2"/>
        <v>3.6916359487449532E-3</v>
      </c>
    </row>
    <row r="176" spans="1:11" hidden="1">
      <c r="A176" s="7">
        <v>164</v>
      </c>
      <c r="B176" s="7">
        <v>146</v>
      </c>
      <c r="C176" s="1" t="s">
        <v>465</v>
      </c>
      <c r="D176" s="1" t="s">
        <v>281</v>
      </c>
      <c r="F176" s="2">
        <v>1959</v>
      </c>
      <c r="G176" s="18">
        <v>7.795138888888889E-2</v>
      </c>
      <c r="H176" s="8" t="s">
        <v>12</v>
      </c>
      <c r="I176" s="7">
        <v>12</v>
      </c>
      <c r="J176" s="7">
        <v>649</v>
      </c>
      <c r="K176" s="21">
        <f t="shared" si="2"/>
        <v>3.6943786203264876E-3</v>
      </c>
    </row>
    <row r="177" spans="1:11" hidden="1">
      <c r="A177" s="7">
        <v>170</v>
      </c>
      <c r="B177" s="7">
        <v>151</v>
      </c>
      <c r="C177" s="1" t="s">
        <v>466</v>
      </c>
      <c r="D177" s="1" t="s">
        <v>96</v>
      </c>
      <c r="F177" s="2">
        <v>1965</v>
      </c>
      <c r="G177" s="18">
        <v>7.8032407407407411E-2</v>
      </c>
      <c r="H177" s="8" t="s">
        <v>19</v>
      </c>
      <c r="I177" s="7">
        <v>17</v>
      </c>
      <c r="J177" s="7">
        <v>284</v>
      </c>
      <c r="K177" s="21">
        <f t="shared" si="2"/>
        <v>3.6982183605406352E-3</v>
      </c>
    </row>
    <row r="178" spans="1:11" hidden="1">
      <c r="A178" s="7">
        <v>172</v>
      </c>
      <c r="B178" s="7">
        <v>153</v>
      </c>
      <c r="C178" s="1" t="s">
        <v>467</v>
      </c>
      <c r="D178" s="1" t="s">
        <v>106</v>
      </c>
      <c r="E178" s="2" t="s">
        <v>79</v>
      </c>
      <c r="F178" s="2">
        <v>1966</v>
      </c>
      <c r="G178" s="18">
        <v>7.8101851851851853E-2</v>
      </c>
      <c r="H178" s="8" t="s">
        <v>22</v>
      </c>
      <c r="I178" s="7">
        <v>28</v>
      </c>
      <c r="J178" s="7">
        <v>113</v>
      </c>
      <c r="K178" s="21">
        <f t="shared" si="2"/>
        <v>3.7015095664384764E-3</v>
      </c>
    </row>
    <row r="179" spans="1:11" hidden="1">
      <c r="A179" s="7">
        <v>173</v>
      </c>
      <c r="B179" s="7">
        <v>154</v>
      </c>
      <c r="C179" s="1" t="s">
        <v>468</v>
      </c>
      <c r="D179" s="1" t="s">
        <v>292</v>
      </c>
      <c r="E179" s="2" t="s">
        <v>105</v>
      </c>
      <c r="F179" s="2">
        <v>1977</v>
      </c>
      <c r="G179" s="18">
        <v>7.8148148148148147E-2</v>
      </c>
      <c r="H179" s="8" t="s">
        <v>17</v>
      </c>
      <c r="I179" s="7">
        <v>35</v>
      </c>
      <c r="J179" s="7">
        <v>651</v>
      </c>
      <c r="K179" s="21">
        <f t="shared" si="2"/>
        <v>3.7037037037037034E-3</v>
      </c>
    </row>
    <row r="180" spans="1:11" hidden="1">
      <c r="A180" s="7">
        <v>174</v>
      </c>
      <c r="B180" s="7">
        <v>155</v>
      </c>
      <c r="C180" s="1" t="s">
        <v>469</v>
      </c>
      <c r="D180" s="1" t="s">
        <v>251</v>
      </c>
      <c r="F180" s="2">
        <v>1967</v>
      </c>
      <c r="G180" s="18">
        <v>7.8217592592592589E-2</v>
      </c>
      <c r="H180" s="8" t="s">
        <v>22</v>
      </c>
      <c r="I180" s="7">
        <v>29</v>
      </c>
      <c r="J180" s="7">
        <v>439</v>
      </c>
      <c r="K180" s="21">
        <f t="shared" si="2"/>
        <v>3.7069949096015442E-3</v>
      </c>
    </row>
    <row r="181" spans="1:11" hidden="1">
      <c r="A181" s="7">
        <v>175</v>
      </c>
      <c r="B181" s="7">
        <v>156</v>
      </c>
      <c r="C181" s="1" t="s">
        <v>470</v>
      </c>
      <c r="D181" s="1" t="s">
        <v>287</v>
      </c>
      <c r="F181" s="2">
        <v>1979</v>
      </c>
      <c r="G181" s="18">
        <v>7.8333333333333324E-2</v>
      </c>
      <c r="H181" s="8" t="s">
        <v>17</v>
      </c>
      <c r="I181" s="7">
        <v>36</v>
      </c>
      <c r="J181" s="7">
        <v>646</v>
      </c>
      <c r="K181" s="21">
        <f t="shared" si="2"/>
        <v>3.7124802527646124E-3</v>
      </c>
    </row>
    <row r="182" spans="1:11" hidden="1">
      <c r="A182" s="7">
        <v>176</v>
      </c>
      <c r="B182" s="7">
        <v>157</v>
      </c>
      <c r="C182" s="1" t="s">
        <v>471</v>
      </c>
      <c r="D182" s="1" t="s">
        <v>151</v>
      </c>
      <c r="F182" s="2">
        <v>1975</v>
      </c>
      <c r="G182" s="18">
        <v>7.840277777777778E-2</v>
      </c>
      <c r="H182" s="8" t="s">
        <v>27</v>
      </c>
      <c r="I182" s="7">
        <v>25</v>
      </c>
      <c r="J182" s="7">
        <v>233</v>
      </c>
      <c r="K182" s="21">
        <f t="shared" si="2"/>
        <v>3.7157714586624536E-3</v>
      </c>
    </row>
    <row r="183" spans="1:11" hidden="1">
      <c r="A183" s="7">
        <v>180</v>
      </c>
      <c r="B183" s="7">
        <v>159</v>
      </c>
      <c r="C183" s="1" t="s">
        <v>472</v>
      </c>
      <c r="D183" s="1" t="s">
        <v>291</v>
      </c>
      <c r="F183" s="2">
        <v>1951</v>
      </c>
      <c r="G183" s="18">
        <v>7.846064814814814E-2</v>
      </c>
      <c r="H183" s="8" t="s">
        <v>25</v>
      </c>
      <c r="I183" s="7">
        <v>5</v>
      </c>
      <c r="J183" s="7">
        <v>652</v>
      </c>
      <c r="K183" s="21">
        <f t="shared" si="2"/>
        <v>3.7185141302439875E-3</v>
      </c>
    </row>
    <row r="184" spans="1:11" hidden="1">
      <c r="A184" s="7">
        <v>177</v>
      </c>
      <c r="B184" s="7">
        <v>20</v>
      </c>
      <c r="C184" s="1" t="s">
        <v>473</v>
      </c>
      <c r="D184" s="1" t="s">
        <v>16</v>
      </c>
      <c r="F184" s="2">
        <v>1971</v>
      </c>
      <c r="G184" s="18">
        <v>7.857638888888889E-2</v>
      </c>
      <c r="H184" s="8" t="s">
        <v>15</v>
      </c>
      <c r="I184" s="7">
        <v>5</v>
      </c>
      <c r="J184" s="7">
        <v>111</v>
      </c>
      <c r="K184" s="21">
        <f t="shared" si="2"/>
        <v>3.7239994734070562E-3</v>
      </c>
    </row>
    <row r="185" spans="1:11" hidden="1">
      <c r="A185" s="7">
        <v>178</v>
      </c>
      <c r="B185" s="7">
        <v>21</v>
      </c>
      <c r="C185" s="1" t="s">
        <v>474</v>
      </c>
      <c r="D185" s="1" t="s">
        <v>193</v>
      </c>
      <c r="E185" s="2" t="s">
        <v>105</v>
      </c>
      <c r="F185" s="2">
        <v>1982</v>
      </c>
      <c r="G185" s="18">
        <v>7.8738425925925934E-2</v>
      </c>
      <c r="H185" s="8" t="s">
        <v>31</v>
      </c>
      <c r="I185" s="7">
        <v>4</v>
      </c>
      <c r="J185" s="7">
        <v>184</v>
      </c>
      <c r="K185" s="21">
        <f t="shared" si="2"/>
        <v>3.7316789538353523E-3</v>
      </c>
    </row>
    <row r="186" spans="1:11" hidden="1">
      <c r="A186" s="7">
        <v>187</v>
      </c>
      <c r="B186" s="7">
        <v>165</v>
      </c>
      <c r="C186" s="1" t="s">
        <v>475</v>
      </c>
      <c r="D186" s="1" t="s">
        <v>225</v>
      </c>
      <c r="F186" s="2">
        <v>1988</v>
      </c>
      <c r="G186" s="18">
        <v>7.8796296296296295E-2</v>
      </c>
      <c r="H186" s="8" t="s">
        <v>70</v>
      </c>
      <c r="I186" s="7">
        <v>20</v>
      </c>
      <c r="J186" s="7">
        <v>382</v>
      </c>
      <c r="K186" s="21">
        <f t="shared" si="2"/>
        <v>3.7344216254168857E-3</v>
      </c>
    </row>
    <row r="187" spans="1:11" hidden="1">
      <c r="A187" s="7">
        <v>182</v>
      </c>
      <c r="B187" s="7">
        <v>22</v>
      </c>
      <c r="C187" s="1" t="s">
        <v>476</v>
      </c>
      <c r="D187" s="1" t="s">
        <v>199</v>
      </c>
      <c r="F187" s="2">
        <v>1988</v>
      </c>
      <c r="G187" s="18">
        <v>7.8819444444444442E-2</v>
      </c>
      <c r="H187" s="8" t="s">
        <v>56</v>
      </c>
      <c r="I187" s="7">
        <v>4</v>
      </c>
      <c r="J187" s="7">
        <v>419</v>
      </c>
      <c r="K187" s="21">
        <f t="shared" si="2"/>
        <v>3.7355186940494995E-3</v>
      </c>
    </row>
    <row r="188" spans="1:11" hidden="1">
      <c r="A188" s="7">
        <v>179</v>
      </c>
      <c r="B188" s="7">
        <v>158</v>
      </c>
      <c r="C188" s="1" t="s">
        <v>477</v>
      </c>
      <c r="D188" s="1" t="s">
        <v>95</v>
      </c>
      <c r="F188" s="2">
        <v>1971</v>
      </c>
      <c r="G188" s="18">
        <v>7.8819444444444442E-2</v>
      </c>
      <c r="H188" s="8" t="s">
        <v>27</v>
      </c>
      <c r="I188" s="7">
        <v>26</v>
      </c>
      <c r="J188" s="7">
        <v>374</v>
      </c>
      <c r="K188" s="21">
        <f t="shared" si="2"/>
        <v>3.7355186940494995E-3</v>
      </c>
    </row>
    <row r="189" spans="1:11" hidden="1">
      <c r="A189" s="7">
        <v>181</v>
      </c>
      <c r="B189" s="7">
        <v>160</v>
      </c>
      <c r="C189" s="1" t="s">
        <v>478</v>
      </c>
      <c r="D189" s="1" t="s">
        <v>14</v>
      </c>
      <c r="F189" s="2">
        <v>1977</v>
      </c>
      <c r="G189" s="18">
        <v>7.8831018518518522E-2</v>
      </c>
      <c r="H189" s="8" t="s">
        <v>17</v>
      </c>
      <c r="I189" s="7">
        <v>37</v>
      </c>
      <c r="J189" s="7">
        <v>173</v>
      </c>
      <c r="K189" s="21">
        <f t="shared" si="2"/>
        <v>3.7360672283658063E-3</v>
      </c>
    </row>
    <row r="190" spans="1:11" hidden="1">
      <c r="A190" s="7">
        <v>184</v>
      </c>
      <c r="B190" s="7">
        <v>162</v>
      </c>
      <c r="C190" s="1" t="s">
        <v>479</v>
      </c>
      <c r="D190" s="1" t="s">
        <v>250</v>
      </c>
      <c r="F190" s="2">
        <v>1972</v>
      </c>
      <c r="G190" s="18">
        <v>7.8831018518518522E-2</v>
      </c>
      <c r="H190" s="8" t="s">
        <v>27</v>
      </c>
      <c r="I190" s="7">
        <v>27</v>
      </c>
      <c r="J190" s="7">
        <v>438</v>
      </c>
      <c r="K190" s="21">
        <f t="shared" si="2"/>
        <v>3.7360672283658063E-3</v>
      </c>
    </row>
    <row r="191" spans="1:11" hidden="1">
      <c r="A191" s="7">
        <v>183</v>
      </c>
      <c r="B191" s="7">
        <v>161</v>
      </c>
      <c r="C191" s="1" t="s">
        <v>480</v>
      </c>
      <c r="D191" s="1" t="s">
        <v>53</v>
      </c>
      <c r="F191" s="2">
        <v>1964</v>
      </c>
      <c r="G191" s="18">
        <v>7.8877314814814817E-2</v>
      </c>
      <c r="H191" s="8" t="s">
        <v>19</v>
      </c>
      <c r="I191" s="7">
        <v>18</v>
      </c>
      <c r="J191" s="7">
        <v>654</v>
      </c>
      <c r="K191" s="21">
        <f t="shared" si="2"/>
        <v>3.7382613656310338E-3</v>
      </c>
    </row>
    <row r="192" spans="1:11" hidden="1">
      <c r="A192" s="7">
        <v>186</v>
      </c>
      <c r="B192" s="7">
        <v>164</v>
      </c>
      <c r="C192" s="1" t="s">
        <v>481</v>
      </c>
      <c r="D192" s="1" t="s">
        <v>18</v>
      </c>
      <c r="E192" s="2" t="s">
        <v>37</v>
      </c>
      <c r="F192" s="2">
        <v>1978</v>
      </c>
      <c r="G192" s="18">
        <v>7.9050925925925927E-2</v>
      </c>
      <c r="H192" s="8" t="s">
        <v>17</v>
      </c>
      <c r="I192" s="7">
        <v>38</v>
      </c>
      <c r="J192" s="7">
        <v>38</v>
      </c>
      <c r="K192" s="21">
        <f t="shared" si="2"/>
        <v>3.7464893803756359E-3</v>
      </c>
    </row>
    <row r="193" spans="1:11" hidden="1">
      <c r="A193" s="7">
        <v>188</v>
      </c>
      <c r="B193" s="7">
        <v>166</v>
      </c>
      <c r="C193" s="1" t="s">
        <v>482</v>
      </c>
      <c r="D193" s="1" t="s">
        <v>34</v>
      </c>
      <c r="F193" s="2">
        <v>1979</v>
      </c>
      <c r="G193" s="18">
        <v>7.9062499999999994E-2</v>
      </c>
      <c r="H193" s="8" t="s">
        <v>17</v>
      </c>
      <c r="I193" s="7">
        <v>39</v>
      </c>
      <c r="J193" s="7">
        <v>647</v>
      </c>
      <c r="K193" s="21">
        <f t="shared" si="2"/>
        <v>3.7470379146919428E-3</v>
      </c>
    </row>
    <row r="194" spans="1:11" hidden="1">
      <c r="A194" s="7">
        <v>185</v>
      </c>
      <c r="B194" s="7">
        <v>163</v>
      </c>
      <c r="C194" s="1" t="s">
        <v>483</v>
      </c>
      <c r="D194" s="1" t="s">
        <v>62</v>
      </c>
      <c r="F194" s="2">
        <v>1961</v>
      </c>
      <c r="G194" s="18">
        <v>7.9085648148148155E-2</v>
      </c>
      <c r="H194" s="8" t="s">
        <v>19</v>
      </c>
      <c r="I194" s="7">
        <v>19</v>
      </c>
      <c r="J194" s="7">
        <v>63</v>
      </c>
      <c r="K194" s="21">
        <f t="shared" si="2"/>
        <v>3.748134983324557E-3</v>
      </c>
    </row>
    <row r="195" spans="1:11" hidden="1">
      <c r="A195" s="7">
        <v>190</v>
      </c>
      <c r="B195" s="7">
        <v>168</v>
      </c>
      <c r="C195" s="1" t="s">
        <v>484</v>
      </c>
      <c r="D195" s="1" t="s">
        <v>162</v>
      </c>
      <c r="F195" s="2">
        <v>1965</v>
      </c>
      <c r="G195" s="18">
        <v>7.9166666666666663E-2</v>
      </c>
      <c r="H195" s="8" t="s">
        <v>19</v>
      </c>
      <c r="I195" s="7">
        <v>20</v>
      </c>
      <c r="J195" s="7">
        <v>261</v>
      </c>
      <c r="K195" s="21">
        <f t="shared" si="2"/>
        <v>3.7519747235387041E-3</v>
      </c>
    </row>
    <row r="196" spans="1:11" hidden="1">
      <c r="A196" s="7">
        <v>193</v>
      </c>
      <c r="B196" s="7">
        <v>23</v>
      </c>
      <c r="C196" s="1" t="s">
        <v>485</v>
      </c>
      <c r="D196" s="1" t="s">
        <v>82</v>
      </c>
      <c r="F196" s="2">
        <v>1983</v>
      </c>
      <c r="G196" s="18">
        <v>7.9259259259259265E-2</v>
      </c>
      <c r="H196" s="8" t="s">
        <v>31</v>
      </c>
      <c r="I196" s="7">
        <v>5</v>
      </c>
      <c r="J196" s="7">
        <v>94</v>
      </c>
      <c r="K196" s="21">
        <f t="shared" si="2"/>
        <v>3.7563629980691591E-3</v>
      </c>
    </row>
    <row r="197" spans="1:11" hidden="1">
      <c r="A197" s="7">
        <v>189</v>
      </c>
      <c r="B197" s="7">
        <v>167</v>
      </c>
      <c r="C197" s="1" t="s">
        <v>486</v>
      </c>
      <c r="D197" s="1" t="s">
        <v>187</v>
      </c>
      <c r="F197" s="2">
        <v>1964</v>
      </c>
      <c r="G197" s="18">
        <v>7.9282407407407399E-2</v>
      </c>
      <c r="H197" s="8" t="s">
        <v>19</v>
      </c>
      <c r="I197" s="7">
        <v>21</v>
      </c>
      <c r="J197" s="7">
        <v>307</v>
      </c>
      <c r="K197" s="21">
        <f t="shared" si="2"/>
        <v>3.7574600667017724E-3</v>
      </c>
    </row>
    <row r="198" spans="1:11" hidden="1">
      <c r="A198" s="7">
        <v>195</v>
      </c>
      <c r="B198" s="7">
        <v>172</v>
      </c>
      <c r="C198" s="1" t="s">
        <v>487</v>
      </c>
      <c r="D198" s="1" t="s">
        <v>34</v>
      </c>
      <c r="F198" s="2">
        <v>1979</v>
      </c>
      <c r="G198" s="18">
        <v>7.9386574074074082E-2</v>
      </c>
      <c r="H198" s="8" t="s">
        <v>17</v>
      </c>
      <c r="I198" s="7">
        <v>40</v>
      </c>
      <c r="J198" s="7">
        <v>205</v>
      </c>
      <c r="K198" s="21">
        <f t="shared" si="2"/>
        <v>3.7623968755485346E-3</v>
      </c>
    </row>
    <row r="199" spans="1:11" hidden="1">
      <c r="A199" s="7">
        <v>191</v>
      </c>
      <c r="B199" s="7">
        <v>169</v>
      </c>
      <c r="C199" s="1" t="s">
        <v>488</v>
      </c>
      <c r="D199" s="1" t="s">
        <v>194</v>
      </c>
      <c r="F199" s="2">
        <v>1955</v>
      </c>
      <c r="G199" s="18">
        <v>7.9444444444444443E-2</v>
      </c>
      <c r="H199" s="8" t="s">
        <v>25</v>
      </c>
      <c r="I199" s="7">
        <v>6</v>
      </c>
      <c r="J199" s="7">
        <v>377</v>
      </c>
      <c r="K199" s="21">
        <f t="shared" si="2"/>
        <v>3.7651395471300681E-3</v>
      </c>
    </row>
    <row r="200" spans="1:11" hidden="1">
      <c r="A200" s="7">
        <v>194</v>
      </c>
      <c r="B200" s="7">
        <v>171</v>
      </c>
      <c r="C200" s="1" t="s">
        <v>489</v>
      </c>
      <c r="D200" s="1" t="s">
        <v>134</v>
      </c>
      <c r="F200" s="2">
        <v>1968</v>
      </c>
      <c r="G200" s="18">
        <v>7.9537037037037031E-2</v>
      </c>
      <c r="H200" s="8" t="s">
        <v>22</v>
      </c>
      <c r="I200" s="7">
        <v>30</v>
      </c>
      <c r="J200" s="7">
        <v>198</v>
      </c>
      <c r="K200" s="21">
        <f t="shared" ref="K200:K263" si="3">G200/$F$3</f>
        <v>3.7695278216605226E-3</v>
      </c>
    </row>
    <row r="201" spans="1:11" hidden="1">
      <c r="A201" s="7">
        <v>192</v>
      </c>
      <c r="B201" s="7">
        <v>170</v>
      </c>
      <c r="C201" s="1" t="s">
        <v>490</v>
      </c>
      <c r="D201" s="1" t="s">
        <v>164</v>
      </c>
      <c r="F201" s="2">
        <v>1967</v>
      </c>
      <c r="G201" s="18">
        <v>7.9537037037037031E-2</v>
      </c>
      <c r="H201" s="8" t="s">
        <v>22</v>
      </c>
      <c r="I201" s="7">
        <v>31</v>
      </c>
      <c r="J201" s="7">
        <v>638</v>
      </c>
      <c r="K201" s="21">
        <f t="shared" si="3"/>
        <v>3.7695278216605226E-3</v>
      </c>
    </row>
    <row r="202" spans="1:11">
      <c r="A202" s="7">
        <v>196</v>
      </c>
      <c r="B202" s="7">
        <v>173</v>
      </c>
      <c r="C202" s="1" t="s">
        <v>491</v>
      </c>
      <c r="D202" s="1" t="s">
        <v>30</v>
      </c>
      <c r="E202" s="2" t="s">
        <v>68</v>
      </c>
      <c r="F202" s="2">
        <v>1948</v>
      </c>
      <c r="G202" s="18">
        <v>7.9652777777777781E-2</v>
      </c>
      <c r="H202" s="8" t="s">
        <v>84</v>
      </c>
      <c r="I202" s="7">
        <v>2</v>
      </c>
      <c r="J202" s="7">
        <v>324</v>
      </c>
      <c r="K202" s="21">
        <f t="shared" si="3"/>
        <v>3.7750131648235912E-3</v>
      </c>
    </row>
    <row r="203" spans="1:11" hidden="1">
      <c r="A203" s="7">
        <v>198</v>
      </c>
      <c r="B203" s="7">
        <v>175</v>
      </c>
      <c r="C203" s="1" t="s">
        <v>492</v>
      </c>
      <c r="D203" s="1" t="s">
        <v>34</v>
      </c>
      <c r="F203" s="2">
        <v>1965</v>
      </c>
      <c r="G203" s="18">
        <v>7.9791666666666664E-2</v>
      </c>
      <c r="H203" s="8" t="s">
        <v>19</v>
      </c>
      <c r="I203" s="7">
        <v>22</v>
      </c>
      <c r="J203" s="7">
        <v>197</v>
      </c>
      <c r="K203" s="21">
        <f t="shared" si="3"/>
        <v>3.7815955766192727E-3</v>
      </c>
    </row>
    <row r="204" spans="1:11">
      <c r="A204" s="7">
        <v>197</v>
      </c>
      <c r="B204" s="7">
        <v>174</v>
      </c>
      <c r="C204" s="1" t="s">
        <v>493</v>
      </c>
      <c r="D204" s="1" t="s">
        <v>158</v>
      </c>
      <c r="F204" s="2">
        <v>1941</v>
      </c>
      <c r="G204" s="18">
        <v>7.9791666666666664E-2</v>
      </c>
      <c r="H204" s="8" t="s">
        <v>41</v>
      </c>
      <c r="I204" s="7">
        <v>1</v>
      </c>
      <c r="J204" s="7">
        <v>255</v>
      </c>
      <c r="K204" s="21">
        <f t="shared" si="3"/>
        <v>3.7815955766192727E-3</v>
      </c>
    </row>
    <row r="205" spans="1:11" hidden="1">
      <c r="A205" s="7">
        <v>201</v>
      </c>
      <c r="B205" s="7">
        <v>178</v>
      </c>
      <c r="C205" s="1" t="s">
        <v>494</v>
      </c>
      <c r="D205" s="1" t="s">
        <v>264</v>
      </c>
      <c r="F205" s="2">
        <v>1962</v>
      </c>
      <c r="G205" s="18">
        <v>7.991898148148148E-2</v>
      </c>
      <c r="H205" s="8" t="s">
        <v>19</v>
      </c>
      <c r="I205" s="7">
        <v>23</v>
      </c>
      <c r="J205" s="7">
        <v>693</v>
      </c>
      <c r="K205" s="21">
        <f t="shared" si="3"/>
        <v>3.7876294540986483E-3</v>
      </c>
    </row>
    <row r="206" spans="1:11" hidden="1">
      <c r="A206" s="7">
        <v>200</v>
      </c>
      <c r="B206" s="7">
        <v>177</v>
      </c>
      <c r="C206" s="1" t="s">
        <v>495</v>
      </c>
      <c r="D206" s="1" t="s">
        <v>40</v>
      </c>
      <c r="F206" s="2">
        <v>1960</v>
      </c>
      <c r="G206" s="18">
        <v>8.0034722222222229E-2</v>
      </c>
      <c r="H206" s="8" t="s">
        <v>12</v>
      </c>
      <c r="I206" s="7">
        <v>13</v>
      </c>
      <c r="J206" s="7">
        <v>51</v>
      </c>
      <c r="K206" s="21">
        <f t="shared" si="3"/>
        <v>3.7931147972617169E-3</v>
      </c>
    </row>
    <row r="207" spans="1:11" hidden="1">
      <c r="A207" s="7">
        <v>206</v>
      </c>
      <c r="B207" s="7">
        <v>182</v>
      </c>
      <c r="C207" s="1" t="s">
        <v>496</v>
      </c>
      <c r="D207" s="1" t="s">
        <v>276</v>
      </c>
      <c r="F207" s="2">
        <v>1970</v>
      </c>
      <c r="G207" s="18">
        <v>8.0069444444444443E-2</v>
      </c>
      <c r="H207" s="8" t="s">
        <v>22</v>
      </c>
      <c r="I207" s="7">
        <v>32</v>
      </c>
      <c r="J207" s="7">
        <v>677</v>
      </c>
      <c r="K207" s="21">
        <f t="shared" si="3"/>
        <v>3.7947604002106367E-3</v>
      </c>
    </row>
    <row r="208" spans="1:11" hidden="1">
      <c r="A208" s="7">
        <v>199</v>
      </c>
      <c r="B208" s="7">
        <v>176</v>
      </c>
      <c r="C208" s="1" t="s">
        <v>497</v>
      </c>
      <c r="D208" s="1" t="s">
        <v>75</v>
      </c>
      <c r="F208" s="2">
        <v>1959</v>
      </c>
      <c r="G208" s="18">
        <v>8.0081018518518524E-2</v>
      </c>
      <c r="H208" s="8" t="s">
        <v>12</v>
      </c>
      <c r="I208" s="7">
        <v>14</v>
      </c>
      <c r="J208" s="7">
        <v>213</v>
      </c>
      <c r="K208" s="21">
        <f t="shared" si="3"/>
        <v>3.795308934526944E-3</v>
      </c>
    </row>
    <row r="209" spans="1:11" hidden="1">
      <c r="A209" s="7">
        <v>202</v>
      </c>
      <c r="B209" s="7">
        <v>179</v>
      </c>
      <c r="C209" s="1" t="s">
        <v>498</v>
      </c>
      <c r="D209" s="1" t="s">
        <v>248</v>
      </c>
      <c r="F209" s="2">
        <v>1968</v>
      </c>
      <c r="G209" s="18">
        <v>8.0081018518518524E-2</v>
      </c>
      <c r="H209" s="8" t="s">
        <v>22</v>
      </c>
      <c r="I209" s="7">
        <v>33</v>
      </c>
      <c r="J209" s="7">
        <v>435</v>
      </c>
      <c r="K209" s="21">
        <f t="shared" si="3"/>
        <v>3.795308934526944E-3</v>
      </c>
    </row>
    <row r="210" spans="1:11" hidden="1">
      <c r="A210" s="7">
        <v>205</v>
      </c>
      <c r="B210" s="7">
        <v>181</v>
      </c>
      <c r="C210" s="1" t="s">
        <v>499</v>
      </c>
      <c r="D210" s="1" t="s">
        <v>264</v>
      </c>
      <c r="F210" s="2">
        <v>1963</v>
      </c>
      <c r="G210" s="18">
        <v>8.0081018518518524E-2</v>
      </c>
      <c r="H210" s="8" t="s">
        <v>19</v>
      </c>
      <c r="I210" s="7">
        <v>24</v>
      </c>
      <c r="J210" s="7">
        <v>694</v>
      </c>
      <c r="K210" s="21">
        <f t="shared" si="3"/>
        <v>3.795308934526944E-3</v>
      </c>
    </row>
    <row r="211" spans="1:11" hidden="1">
      <c r="A211" s="7">
        <v>208</v>
      </c>
      <c r="B211" s="7">
        <v>184</v>
      </c>
      <c r="C211" s="1" t="s">
        <v>500</v>
      </c>
      <c r="D211" s="1" t="s">
        <v>132</v>
      </c>
      <c r="F211" s="2">
        <v>1957</v>
      </c>
      <c r="G211" s="18">
        <v>8.0115740740740737E-2</v>
      </c>
      <c r="H211" s="8" t="s">
        <v>12</v>
      </c>
      <c r="I211" s="7">
        <v>15</v>
      </c>
      <c r="J211" s="7">
        <v>194</v>
      </c>
      <c r="K211" s="21">
        <f t="shared" si="3"/>
        <v>3.7969545374758641E-3</v>
      </c>
    </row>
    <row r="212" spans="1:11" hidden="1">
      <c r="A212" s="7">
        <v>204</v>
      </c>
      <c r="B212" s="7">
        <v>180</v>
      </c>
      <c r="C212" s="1" t="s">
        <v>501</v>
      </c>
      <c r="D212" s="1" t="s">
        <v>34</v>
      </c>
      <c r="F212" s="2">
        <v>1962</v>
      </c>
      <c r="G212" s="18">
        <v>8.0162037037037046E-2</v>
      </c>
      <c r="H212" s="8" t="s">
        <v>19</v>
      </c>
      <c r="I212" s="7">
        <v>25</v>
      </c>
      <c r="J212" s="7">
        <v>125</v>
      </c>
      <c r="K212" s="21">
        <f t="shared" si="3"/>
        <v>3.799148674741092E-3</v>
      </c>
    </row>
    <row r="213" spans="1:11">
      <c r="A213" s="7">
        <v>203</v>
      </c>
      <c r="B213" s="7">
        <v>24</v>
      </c>
      <c r="C213" s="1" t="s">
        <v>502</v>
      </c>
      <c r="D213" s="1" t="s">
        <v>30</v>
      </c>
      <c r="F213" s="2">
        <v>1996</v>
      </c>
      <c r="G213" s="18">
        <v>8.0231481481481473E-2</v>
      </c>
      <c r="H213" s="8" t="s">
        <v>265</v>
      </c>
      <c r="I213" s="7">
        <v>1</v>
      </c>
      <c r="J213" s="7">
        <v>691</v>
      </c>
      <c r="K213" s="21">
        <f t="shared" si="3"/>
        <v>3.8024398806389319E-3</v>
      </c>
    </row>
    <row r="214" spans="1:11" hidden="1">
      <c r="A214" s="7">
        <v>211</v>
      </c>
      <c r="B214" s="7">
        <v>187</v>
      </c>
      <c r="C214" s="1" t="s">
        <v>503</v>
      </c>
      <c r="D214" s="1" t="s">
        <v>177</v>
      </c>
      <c r="F214" s="2">
        <v>1973</v>
      </c>
      <c r="G214" s="18">
        <v>8.0347222222222223E-2</v>
      </c>
      <c r="H214" s="8" t="s">
        <v>27</v>
      </c>
      <c r="I214" s="7">
        <v>28</v>
      </c>
      <c r="J214" s="7">
        <v>282</v>
      </c>
      <c r="K214" s="21">
        <f t="shared" si="3"/>
        <v>3.807925223802001E-3</v>
      </c>
    </row>
    <row r="215" spans="1:11" hidden="1">
      <c r="A215" s="7">
        <v>207</v>
      </c>
      <c r="B215" s="7">
        <v>183</v>
      </c>
      <c r="C215" s="1" t="s">
        <v>504</v>
      </c>
      <c r="D215" s="1" t="s">
        <v>190</v>
      </c>
      <c r="F215" s="2">
        <v>1981</v>
      </c>
      <c r="G215" s="18">
        <v>8.0347222222222223E-2</v>
      </c>
      <c r="H215" s="8" t="s">
        <v>35</v>
      </c>
      <c r="I215" s="7">
        <v>15</v>
      </c>
      <c r="J215" s="7">
        <v>311</v>
      </c>
      <c r="K215" s="21">
        <f t="shared" si="3"/>
        <v>3.807925223802001E-3</v>
      </c>
    </row>
    <row r="216" spans="1:11" hidden="1">
      <c r="A216" s="7">
        <v>209</v>
      </c>
      <c r="B216" s="7">
        <v>185</v>
      </c>
      <c r="C216" s="1" t="s">
        <v>505</v>
      </c>
      <c r="D216" s="1" t="s">
        <v>201</v>
      </c>
      <c r="F216" s="2">
        <v>1959</v>
      </c>
      <c r="G216" s="18">
        <v>8.0601851851851855E-2</v>
      </c>
      <c r="H216" s="8" t="s">
        <v>12</v>
      </c>
      <c r="I216" s="7">
        <v>16</v>
      </c>
      <c r="J216" s="7">
        <v>329</v>
      </c>
      <c r="K216" s="21">
        <f t="shared" si="3"/>
        <v>3.8199929787607512E-3</v>
      </c>
    </row>
    <row r="217" spans="1:11" hidden="1">
      <c r="A217" s="7">
        <v>210</v>
      </c>
      <c r="B217" s="7">
        <v>186</v>
      </c>
      <c r="C217" s="1" t="s">
        <v>506</v>
      </c>
      <c r="D217" s="1" t="s">
        <v>186</v>
      </c>
      <c r="F217" s="2">
        <v>1987</v>
      </c>
      <c r="G217" s="18">
        <v>8.0625000000000002E-2</v>
      </c>
      <c r="H217" s="8" t="s">
        <v>70</v>
      </c>
      <c r="I217" s="7">
        <v>21</v>
      </c>
      <c r="J217" s="7">
        <v>303</v>
      </c>
      <c r="K217" s="21">
        <f t="shared" si="3"/>
        <v>3.8210900473933649E-3</v>
      </c>
    </row>
    <row r="218" spans="1:11" hidden="1">
      <c r="A218" s="7">
        <v>212</v>
      </c>
      <c r="B218" s="7">
        <v>188</v>
      </c>
      <c r="C218" s="1" t="s">
        <v>507</v>
      </c>
      <c r="D218" s="1" t="s">
        <v>87</v>
      </c>
      <c r="F218" s="2">
        <v>1972</v>
      </c>
      <c r="G218" s="18">
        <v>8.0694444444444444E-2</v>
      </c>
      <c r="H218" s="8" t="s">
        <v>27</v>
      </c>
      <c r="I218" s="7">
        <v>29</v>
      </c>
      <c r="J218" s="7">
        <v>98</v>
      </c>
      <c r="K218" s="21">
        <f t="shared" si="3"/>
        <v>3.8243812532912057E-3</v>
      </c>
    </row>
    <row r="219" spans="1:11" hidden="1">
      <c r="A219" s="7">
        <v>214</v>
      </c>
      <c r="B219" s="7">
        <v>190</v>
      </c>
      <c r="C219" s="1" t="s">
        <v>508</v>
      </c>
      <c r="D219" s="1" t="s">
        <v>18</v>
      </c>
      <c r="F219" s="2">
        <v>1976</v>
      </c>
      <c r="G219" s="18">
        <v>8.0729166666666671E-2</v>
      </c>
      <c r="H219" s="8" t="s">
        <v>17</v>
      </c>
      <c r="I219" s="7">
        <v>41</v>
      </c>
      <c r="J219" s="7">
        <v>152</v>
      </c>
      <c r="K219" s="21">
        <f t="shared" si="3"/>
        <v>3.8260268562401263E-3</v>
      </c>
    </row>
    <row r="220" spans="1:11" hidden="1">
      <c r="A220" s="7">
        <v>221</v>
      </c>
      <c r="B220" s="7">
        <v>26</v>
      </c>
      <c r="C220" s="1" t="s">
        <v>509</v>
      </c>
      <c r="D220" s="1" t="s">
        <v>795</v>
      </c>
      <c r="F220" s="2">
        <v>1966</v>
      </c>
      <c r="G220" s="18">
        <v>8.0740740740740738E-2</v>
      </c>
      <c r="H220" s="8" t="s">
        <v>13</v>
      </c>
      <c r="I220" s="7">
        <v>7</v>
      </c>
      <c r="J220" s="7">
        <v>195</v>
      </c>
      <c r="K220" s="21">
        <f t="shared" si="3"/>
        <v>3.8265753905564327E-3</v>
      </c>
    </row>
    <row r="221" spans="1:11" hidden="1">
      <c r="A221" s="7">
        <v>213</v>
      </c>
      <c r="B221" s="7">
        <v>189</v>
      </c>
      <c r="C221" s="1" t="s">
        <v>510</v>
      </c>
      <c r="D221" s="1" t="s">
        <v>34</v>
      </c>
      <c r="F221" s="2">
        <v>1971</v>
      </c>
      <c r="G221" s="18">
        <v>8.0763888888888885E-2</v>
      </c>
      <c r="H221" s="8" t="s">
        <v>27</v>
      </c>
      <c r="I221" s="7">
        <v>30</v>
      </c>
      <c r="J221" s="7">
        <v>109</v>
      </c>
      <c r="K221" s="21">
        <f t="shared" si="3"/>
        <v>3.8276724591890464E-3</v>
      </c>
    </row>
    <row r="222" spans="1:11" hidden="1">
      <c r="A222" s="7">
        <v>217</v>
      </c>
      <c r="B222" s="7">
        <v>192</v>
      </c>
      <c r="C222" s="1" t="s">
        <v>511</v>
      </c>
      <c r="D222" s="1" t="s">
        <v>34</v>
      </c>
      <c r="E222" s="2" t="s">
        <v>68</v>
      </c>
      <c r="F222" s="2">
        <v>1979</v>
      </c>
      <c r="G222" s="18">
        <v>8.0775462962962966E-2</v>
      </c>
      <c r="H222" s="8" t="s">
        <v>17</v>
      </c>
      <c r="I222" s="7">
        <v>42</v>
      </c>
      <c r="J222" s="7">
        <v>74</v>
      </c>
      <c r="K222" s="21">
        <f t="shared" si="3"/>
        <v>3.8282209935053537E-3</v>
      </c>
    </row>
    <row r="223" spans="1:11" hidden="1">
      <c r="A223" s="7">
        <v>216</v>
      </c>
      <c r="B223" s="7">
        <v>191</v>
      </c>
      <c r="C223" s="1" t="s">
        <v>512</v>
      </c>
      <c r="D223" s="1" t="s">
        <v>64</v>
      </c>
      <c r="F223" s="2">
        <v>1960</v>
      </c>
      <c r="G223" s="18">
        <v>8.0844907407407407E-2</v>
      </c>
      <c r="H223" s="8" t="s">
        <v>12</v>
      </c>
      <c r="I223" s="7">
        <v>17</v>
      </c>
      <c r="J223" s="7">
        <v>115</v>
      </c>
      <c r="K223" s="21">
        <f t="shared" si="3"/>
        <v>3.8315121994031945E-3</v>
      </c>
    </row>
    <row r="224" spans="1:11" hidden="1">
      <c r="A224" s="7">
        <v>215</v>
      </c>
      <c r="B224" s="7">
        <v>25</v>
      </c>
      <c r="C224" s="1" t="s">
        <v>513</v>
      </c>
      <c r="D224" s="1" t="s">
        <v>40</v>
      </c>
      <c r="E224" s="2" t="s">
        <v>167</v>
      </c>
      <c r="F224" s="2">
        <v>1973</v>
      </c>
      <c r="G224" s="18">
        <v>8.0856481481481488E-2</v>
      </c>
      <c r="H224" s="8" t="s">
        <v>15</v>
      </c>
      <c r="I224" s="7">
        <v>6</v>
      </c>
      <c r="J224" s="7">
        <v>395</v>
      </c>
      <c r="K224" s="21">
        <f t="shared" si="3"/>
        <v>3.8320607337195014E-3</v>
      </c>
    </row>
    <row r="225" spans="1:11" hidden="1">
      <c r="A225" s="7">
        <v>218</v>
      </c>
      <c r="B225" s="7">
        <v>193</v>
      </c>
      <c r="C225" s="1" t="s">
        <v>514</v>
      </c>
      <c r="D225" s="1" t="s">
        <v>227</v>
      </c>
      <c r="F225" s="2">
        <v>1960</v>
      </c>
      <c r="G225" s="18">
        <v>8.0902777777777782E-2</v>
      </c>
      <c r="H225" s="8" t="s">
        <v>12</v>
      </c>
      <c r="I225" s="7">
        <v>18</v>
      </c>
      <c r="J225" s="7">
        <v>386</v>
      </c>
      <c r="K225" s="21">
        <f t="shared" si="3"/>
        <v>3.8342548709847288E-3</v>
      </c>
    </row>
    <row r="226" spans="1:11" hidden="1">
      <c r="A226" s="7">
        <v>219</v>
      </c>
      <c r="B226" s="7">
        <v>194</v>
      </c>
      <c r="C226" s="1" t="s">
        <v>515</v>
      </c>
      <c r="D226" s="1" t="s">
        <v>136</v>
      </c>
      <c r="F226" s="2">
        <v>1990</v>
      </c>
      <c r="G226" s="18">
        <v>8.0925925925925915E-2</v>
      </c>
      <c r="H226" s="8" t="s">
        <v>70</v>
      </c>
      <c r="I226" s="7">
        <v>22</v>
      </c>
      <c r="J226" s="7">
        <v>201</v>
      </c>
      <c r="K226" s="21">
        <f t="shared" si="3"/>
        <v>3.8353519396173417E-3</v>
      </c>
    </row>
    <row r="227" spans="1:11" hidden="1">
      <c r="A227" s="7">
        <v>220</v>
      </c>
      <c r="B227" s="7">
        <v>195</v>
      </c>
      <c r="C227" s="1" t="s">
        <v>516</v>
      </c>
      <c r="D227" s="1" t="s">
        <v>273</v>
      </c>
      <c r="F227" s="2">
        <v>1977</v>
      </c>
      <c r="G227" s="18">
        <v>8.0972222222222223E-2</v>
      </c>
      <c r="H227" s="8" t="s">
        <v>17</v>
      </c>
      <c r="I227" s="7">
        <v>43</v>
      </c>
      <c r="J227" s="7">
        <v>657</v>
      </c>
      <c r="K227" s="21">
        <f t="shared" si="3"/>
        <v>3.8375460768825696E-3</v>
      </c>
    </row>
    <row r="228" spans="1:11" hidden="1">
      <c r="A228" s="7">
        <v>369</v>
      </c>
      <c r="B228" s="7">
        <v>310</v>
      </c>
      <c r="C228" s="1" t="s">
        <v>517</v>
      </c>
      <c r="D228" s="1" t="s">
        <v>139</v>
      </c>
      <c r="F228" s="2">
        <v>1993</v>
      </c>
      <c r="G228" s="18">
        <v>8.1307870370370364E-2</v>
      </c>
      <c r="H228" s="8" t="s">
        <v>70</v>
      </c>
      <c r="I228" s="7">
        <v>23</v>
      </c>
      <c r="J228" s="7">
        <v>276</v>
      </c>
      <c r="K228" s="21">
        <f t="shared" si="3"/>
        <v>3.8534535720554674E-3</v>
      </c>
    </row>
    <row r="229" spans="1:11" hidden="1">
      <c r="A229" s="7">
        <v>222</v>
      </c>
      <c r="B229" s="7">
        <v>196</v>
      </c>
      <c r="C229" s="1" t="s">
        <v>518</v>
      </c>
      <c r="D229" s="1" t="s">
        <v>21</v>
      </c>
      <c r="F229" s="2">
        <v>1968</v>
      </c>
      <c r="G229" s="18">
        <v>8.1365740740740738E-2</v>
      </c>
      <c r="H229" s="8" t="s">
        <v>22</v>
      </c>
      <c r="I229" s="7">
        <v>34</v>
      </c>
      <c r="J229" s="7">
        <v>16</v>
      </c>
      <c r="K229" s="21">
        <f t="shared" si="3"/>
        <v>3.8561962436370017E-3</v>
      </c>
    </row>
    <row r="230" spans="1:11">
      <c r="A230" s="7">
        <v>223</v>
      </c>
      <c r="B230" s="7">
        <v>27</v>
      </c>
      <c r="C230" s="1" t="s">
        <v>519</v>
      </c>
      <c r="D230" s="1" t="s">
        <v>34</v>
      </c>
      <c r="F230" s="2">
        <v>1950</v>
      </c>
      <c r="G230" s="18">
        <v>8.1504629629629635E-2</v>
      </c>
      <c r="H230" s="8" t="s">
        <v>141</v>
      </c>
      <c r="I230" s="7">
        <v>1</v>
      </c>
      <c r="J230" s="7">
        <v>148</v>
      </c>
      <c r="K230" s="21">
        <f t="shared" si="3"/>
        <v>3.8627786554326837E-3</v>
      </c>
    </row>
    <row r="231" spans="1:11" hidden="1">
      <c r="A231" s="7">
        <v>224</v>
      </c>
      <c r="B231" s="7">
        <v>197</v>
      </c>
      <c r="C231" s="1" t="s">
        <v>520</v>
      </c>
      <c r="D231" s="1" t="s">
        <v>34</v>
      </c>
      <c r="F231" s="2">
        <v>1966</v>
      </c>
      <c r="G231" s="18">
        <v>8.1562499999999996E-2</v>
      </c>
      <c r="H231" s="8" t="s">
        <v>22</v>
      </c>
      <c r="I231" s="7">
        <v>35</v>
      </c>
      <c r="J231" s="7">
        <v>214</v>
      </c>
      <c r="K231" s="21">
        <f t="shared" si="3"/>
        <v>3.8655213270142176E-3</v>
      </c>
    </row>
    <row r="232" spans="1:11" hidden="1">
      <c r="A232" s="7">
        <v>226</v>
      </c>
      <c r="B232" s="7">
        <v>199</v>
      </c>
      <c r="C232" s="1" t="s">
        <v>521</v>
      </c>
      <c r="D232" s="1" t="s">
        <v>34</v>
      </c>
      <c r="F232" s="2">
        <v>1975</v>
      </c>
      <c r="G232" s="18">
        <v>8.1701388888888893E-2</v>
      </c>
      <c r="H232" s="8" t="s">
        <v>27</v>
      </c>
      <c r="I232" s="7">
        <v>31</v>
      </c>
      <c r="J232" s="7">
        <v>443</v>
      </c>
      <c r="K232" s="21">
        <f t="shared" si="3"/>
        <v>3.8721037388099E-3</v>
      </c>
    </row>
    <row r="233" spans="1:11" hidden="1">
      <c r="A233" s="7">
        <v>225</v>
      </c>
      <c r="B233" s="7">
        <v>198</v>
      </c>
      <c r="C233" s="1" t="s">
        <v>522</v>
      </c>
      <c r="D233" s="1" t="s">
        <v>29</v>
      </c>
      <c r="F233" s="2">
        <v>1988</v>
      </c>
      <c r="G233" s="18">
        <v>8.1736111111111107E-2</v>
      </c>
      <c r="H233" s="8" t="s">
        <v>70</v>
      </c>
      <c r="I233" s="7">
        <v>24</v>
      </c>
      <c r="J233" s="7">
        <v>430</v>
      </c>
      <c r="K233" s="21">
        <f t="shared" si="3"/>
        <v>3.8737493417588201E-3</v>
      </c>
    </row>
    <row r="234" spans="1:11" hidden="1">
      <c r="A234" s="7">
        <v>234</v>
      </c>
      <c r="B234" s="7">
        <v>207</v>
      </c>
      <c r="C234" s="1" t="s">
        <v>523</v>
      </c>
      <c r="D234" s="1" t="s">
        <v>34</v>
      </c>
      <c r="F234" s="2">
        <v>1960</v>
      </c>
      <c r="G234" s="18">
        <v>8.1747685185185187E-2</v>
      </c>
      <c r="H234" s="8" t="s">
        <v>12</v>
      </c>
      <c r="I234" s="7">
        <v>19</v>
      </c>
      <c r="J234" s="7">
        <v>399</v>
      </c>
      <c r="K234" s="21">
        <f t="shared" si="3"/>
        <v>3.874297876075127E-3</v>
      </c>
    </row>
    <row r="235" spans="1:11" hidden="1">
      <c r="A235" s="7">
        <v>232</v>
      </c>
      <c r="B235" s="7">
        <v>205</v>
      </c>
      <c r="C235" s="1" t="s">
        <v>524</v>
      </c>
      <c r="D235" s="1" t="s">
        <v>135</v>
      </c>
      <c r="F235" s="2">
        <v>1964</v>
      </c>
      <c r="G235" s="18">
        <v>8.1805555555555562E-2</v>
      </c>
      <c r="H235" s="8" t="s">
        <v>19</v>
      </c>
      <c r="I235" s="7">
        <v>26</v>
      </c>
      <c r="J235" s="7">
        <v>200</v>
      </c>
      <c r="K235" s="21">
        <f t="shared" si="3"/>
        <v>3.8770405476566613E-3</v>
      </c>
    </row>
    <row r="236" spans="1:11" hidden="1">
      <c r="A236" s="7">
        <v>229</v>
      </c>
      <c r="B236" s="7">
        <v>202</v>
      </c>
      <c r="C236" s="1" t="s">
        <v>525</v>
      </c>
      <c r="D236" s="1" t="s">
        <v>16</v>
      </c>
      <c r="E236" s="2" t="s">
        <v>37</v>
      </c>
      <c r="F236" s="2">
        <v>1976</v>
      </c>
      <c r="G236" s="18">
        <v>8.184027777777779E-2</v>
      </c>
      <c r="H236" s="8" t="s">
        <v>17</v>
      </c>
      <c r="I236" s="7">
        <v>44</v>
      </c>
      <c r="J236" s="7">
        <v>103</v>
      </c>
      <c r="K236" s="21">
        <f t="shared" si="3"/>
        <v>3.8786861506055824E-3</v>
      </c>
    </row>
    <row r="237" spans="1:11" hidden="1">
      <c r="A237" s="7">
        <v>227</v>
      </c>
      <c r="B237" s="7">
        <v>200</v>
      </c>
      <c r="C237" s="1" t="s">
        <v>526</v>
      </c>
      <c r="D237" s="1" t="s">
        <v>16</v>
      </c>
      <c r="F237" s="2">
        <v>1963</v>
      </c>
      <c r="G237" s="18">
        <v>8.1851851851851856E-2</v>
      </c>
      <c r="H237" s="8" t="s">
        <v>19</v>
      </c>
      <c r="I237" s="7">
        <v>27</v>
      </c>
      <c r="J237" s="7">
        <v>244</v>
      </c>
      <c r="K237" s="21">
        <f t="shared" si="3"/>
        <v>3.8792346849218888E-3</v>
      </c>
    </row>
    <row r="238" spans="1:11" hidden="1">
      <c r="A238" s="7">
        <v>228</v>
      </c>
      <c r="B238" s="7">
        <v>201</v>
      </c>
      <c r="C238" s="1" t="s">
        <v>527</v>
      </c>
      <c r="D238" s="1" t="s">
        <v>20</v>
      </c>
      <c r="F238" s="2">
        <v>1979</v>
      </c>
      <c r="G238" s="18">
        <v>8.1932870370370378E-2</v>
      </c>
      <c r="H238" s="8" t="s">
        <v>17</v>
      </c>
      <c r="I238" s="7">
        <v>45</v>
      </c>
      <c r="J238" s="7">
        <v>90</v>
      </c>
      <c r="K238" s="21">
        <f t="shared" si="3"/>
        <v>3.8830744251360364E-3</v>
      </c>
    </row>
    <row r="239" spans="1:11" hidden="1">
      <c r="A239" s="7">
        <v>230</v>
      </c>
      <c r="B239" s="7">
        <v>203</v>
      </c>
      <c r="C239" s="1" t="s">
        <v>528</v>
      </c>
      <c r="D239" s="1" t="s">
        <v>280</v>
      </c>
      <c r="F239" s="2">
        <v>1963</v>
      </c>
      <c r="G239" s="18">
        <v>8.1944444444444445E-2</v>
      </c>
      <c r="H239" s="8" t="s">
        <v>19</v>
      </c>
      <c r="I239" s="7">
        <v>28</v>
      </c>
      <c r="J239" s="7">
        <v>673</v>
      </c>
      <c r="K239" s="21">
        <f t="shared" si="3"/>
        <v>3.8836229594523433E-3</v>
      </c>
    </row>
    <row r="240" spans="1:11" hidden="1">
      <c r="A240" s="7">
        <v>231</v>
      </c>
      <c r="B240" s="7">
        <v>204</v>
      </c>
      <c r="C240" s="1" t="s">
        <v>529</v>
      </c>
      <c r="D240" s="1" t="s">
        <v>75</v>
      </c>
      <c r="F240" s="2">
        <v>1957</v>
      </c>
      <c r="G240" s="18">
        <v>8.2094907407407408E-2</v>
      </c>
      <c r="H240" s="8" t="s">
        <v>12</v>
      </c>
      <c r="I240" s="7">
        <v>20</v>
      </c>
      <c r="J240" s="7">
        <v>219</v>
      </c>
      <c r="K240" s="21">
        <f t="shared" si="3"/>
        <v>3.8907539055643317E-3</v>
      </c>
    </row>
    <row r="241" spans="1:11" hidden="1">
      <c r="A241" s="7">
        <v>240</v>
      </c>
      <c r="B241" s="7">
        <v>212</v>
      </c>
      <c r="C241" s="1" t="s">
        <v>530</v>
      </c>
      <c r="D241" s="1" t="s">
        <v>108</v>
      </c>
      <c r="F241" s="2">
        <v>1986</v>
      </c>
      <c r="G241" s="18">
        <v>8.2106481481481489E-2</v>
      </c>
      <c r="H241" s="8" t="s">
        <v>70</v>
      </c>
      <c r="I241" s="7">
        <v>25</v>
      </c>
      <c r="J241" s="7">
        <v>149</v>
      </c>
      <c r="K241" s="21">
        <f t="shared" si="3"/>
        <v>3.891302439880639E-3</v>
      </c>
    </row>
    <row r="242" spans="1:11" hidden="1">
      <c r="A242" s="7">
        <v>239</v>
      </c>
      <c r="B242" s="7">
        <v>211</v>
      </c>
      <c r="C242" s="1" t="s">
        <v>531</v>
      </c>
      <c r="D242" s="1" t="s">
        <v>72</v>
      </c>
      <c r="F242" s="2">
        <v>1960</v>
      </c>
      <c r="G242" s="18">
        <v>8.2118055555555555E-2</v>
      </c>
      <c r="H242" s="8" t="s">
        <v>12</v>
      </c>
      <c r="I242" s="7">
        <v>21</v>
      </c>
      <c r="J242" s="7">
        <v>81</v>
      </c>
      <c r="K242" s="21">
        <f t="shared" si="3"/>
        <v>3.8918509741969454E-3</v>
      </c>
    </row>
    <row r="243" spans="1:11" hidden="1">
      <c r="A243" s="7">
        <v>242</v>
      </c>
      <c r="B243" s="7">
        <v>214</v>
      </c>
      <c r="C243" s="1" t="s">
        <v>532</v>
      </c>
      <c r="D243" s="1" t="s">
        <v>130</v>
      </c>
      <c r="E243" s="2" t="s">
        <v>131</v>
      </c>
      <c r="F243" s="2">
        <v>1967</v>
      </c>
      <c r="G243" s="18">
        <v>8.2129629629629622E-2</v>
      </c>
      <c r="H243" s="8" t="s">
        <v>22</v>
      </c>
      <c r="I243" s="7">
        <v>36</v>
      </c>
      <c r="J243" s="7">
        <v>193</v>
      </c>
      <c r="K243" s="21">
        <f t="shared" si="3"/>
        <v>3.8923995085132519E-3</v>
      </c>
    </row>
    <row r="244" spans="1:11" hidden="1">
      <c r="A244" s="7">
        <v>243</v>
      </c>
      <c r="B244" s="7">
        <v>215</v>
      </c>
      <c r="C244" s="1" t="s">
        <v>533</v>
      </c>
      <c r="D244" s="1" t="s">
        <v>130</v>
      </c>
      <c r="F244" s="2">
        <v>1982</v>
      </c>
      <c r="G244" s="18">
        <v>8.216435185185185E-2</v>
      </c>
      <c r="H244" s="8" t="s">
        <v>35</v>
      </c>
      <c r="I244" s="7">
        <v>16</v>
      </c>
      <c r="J244" s="7">
        <v>337</v>
      </c>
      <c r="K244" s="21">
        <f t="shared" si="3"/>
        <v>3.8940451114621729E-3</v>
      </c>
    </row>
    <row r="245" spans="1:11" hidden="1">
      <c r="A245" s="7">
        <v>238</v>
      </c>
      <c r="B245" s="7">
        <v>210</v>
      </c>
      <c r="C245" s="1" t="s">
        <v>534</v>
      </c>
      <c r="D245" s="1" t="s">
        <v>32</v>
      </c>
      <c r="F245" s="2">
        <v>1970</v>
      </c>
      <c r="G245" s="18">
        <v>8.2199074074074077E-2</v>
      </c>
      <c r="H245" s="8" t="s">
        <v>22</v>
      </c>
      <c r="I245" s="7">
        <v>37</v>
      </c>
      <c r="J245" s="7">
        <v>221</v>
      </c>
      <c r="K245" s="21">
        <f t="shared" si="3"/>
        <v>3.8956907144110935E-3</v>
      </c>
    </row>
    <row r="246" spans="1:11" hidden="1">
      <c r="A246" s="7">
        <v>233</v>
      </c>
      <c r="B246" s="7">
        <v>206</v>
      </c>
      <c r="C246" s="1" t="s">
        <v>535</v>
      </c>
      <c r="D246" s="1" t="s">
        <v>168</v>
      </c>
      <c r="F246" s="2">
        <v>1952</v>
      </c>
      <c r="G246" s="18">
        <v>8.2199074074074077E-2</v>
      </c>
      <c r="H246" s="8" t="s">
        <v>25</v>
      </c>
      <c r="I246" s="7">
        <v>7</v>
      </c>
      <c r="J246" s="7">
        <v>267</v>
      </c>
      <c r="K246" s="21">
        <f t="shared" si="3"/>
        <v>3.8956907144110935E-3</v>
      </c>
    </row>
    <row r="247" spans="1:11" hidden="1">
      <c r="A247" s="7">
        <v>237</v>
      </c>
      <c r="B247" s="7">
        <v>209</v>
      </c>
      <c r="C247" s="1" t="s">
        <v>536</v>
      </c>
      <c r="D247" s="1" t="s">
        <v>34</v>
      </c>
      <c r="F247" s="2">
        <v>1966</v>
      </c>
      <c r="G247" s="18">
        <v>8.2199074074074077E-2</v>
      </c>
      <c r="H247" s="8" t="s">
        <v>22</v>
      </c>
      <c r="I247" s="7">
        <v>38</v>
      </c>
      <c r="J247" s="7">
        <v>392</v>
      </c>
      <c r="K247" s="21">
        <f t="shared" si="3"/>
        <v>3.8956907144110935E-3</v>
      </c>
    </row>
    <row r="248" spans="1:11" hidden="1">
      <c r="A248" s="7">
        <v>236</v>
      </c>
      <c r="B248" s="7">
        <v>208</v>
      </c>
      <c r="C248" s="1" t="s">
        <v>537</v>
      </c>
      <c r="D248" s="1" t="s">
        <v>286</v>
      </c>
      <c r="F248" s="2">
        <v>1988</v>
      </c>
      <c r="G248" s="18">
        <v>8.2233796296296291E-2</v>
      </c>
      <c r="H248" s="8" t="s">
        <v>70</v>
      </c>
      <c r="I248" s="7">
        <v>26</v>
      </c>
      <c r="J248" s="7">
        <v>669</v>
      </c>
      <c r="K248" s="21">
        <f t="shared" si="3"/>
        <v>3.8973363173600136E-3</v>
      </c>
    </row>
    <row r="249" spans="1:11" hidden="1">
      <c r="A249" s="7">
        <v>235</v>
      </c>
      <c r="B249" s="7">
        <v>28</v>
      </c>
      <c r="C249" s="1" t="s">
        <v>538</v>
      </c>
      <c r="D249" s="1" t="s">
        <v>34</v>
      </c>
      <c r="F249" s="2">
        <v>1967</v>
      </c>
      <c r="G249" s="18">
        <v>8.2268518518518519E-2</v>
      </c>
      <c r="H249" s="8" t="s">
        <v>13</v>
      </c>
      <c r="I249" s="7">
        <v>8</v>
      </c>
      <c r="J249" s="7">
        <v>424</v>
      </c>
      <c r="K249" s="21">
        <f t="shared" si="3"/>
        <v>3.8989819203089342E-3</v>
      </c>
    </row>
    <row r="250" spans="1:11" hidden="1">
      <c r="A250" s="7">
        <v>241</v>
      </c>
      <c r="B250" s="7">
        <v>213</v>
      </c>
      <c r="C250" s="1" t="s">
        <v>539</v>
      </c>
      <c r="D250" s="1" t="s">
        <v>138</v>
      </c>
      <c r="F250" s="2">
        <v>1964</v>
      </c>
      <c r="G250" s="18">
        <v>8.2418981481481482E-2</v>
      </c>
      <c r="H250" s="8" t="s">
        <v>19</v>
      </c>
      <c r="I250" s="7">
        <v>29</v>
      </c>
      <c r="J250" s="7">
        <v>203</v>
      </c>
      <c r="K250" s="21">
        <f t="shared" si="3"/>
        <v>3.9061128664209231E-3</v>
      </c>
    </row>
    <row r="251" spans="1:11" hidden="1">
      <c r="A251" s="7">
        <v>244</v>
      </c>
      <c r="B251" s="7">
        <v>216</v>
      </c>
      <c r="C251" s="1" t="s">
        <v>540</v>
      </c>
      <c r="D251" s="1" t="s">
        <v>121</v>
      </c>
      <c r="F251" s="2">
        <v>1965</v>
      </c>
      <c r="G251" s="18">
        <v>8.245370370370371E-2</v>
      </c>
      <c r="H251" s="8" t="s">
        <v>19</v>
      </c>
      <c r="I251" s="7">
        <v>30</v>
      </c>
      <c r="J251" s="7">
        <v>177</v>
      </c>
      <c r="K251" s="21">
        <f t="shared" si="3"/>
        <v>3.9077584693698441E-3</v>
      </c>
    </row>
    <row r="252" spans="1:11" hidden="1">
      <c r="A252" s="7">
        <v>245</v>
      </c>
      <c r="B252" s="7">
        <v>217</v>
      </c>
      <c r="C252" s="1" t="s">
        <v>541</v>
      </c>
      <c r="D252" s="1" t="s">
        <v>224</v>
      </c>
      <c r="F252" s="2">
        <v>1955</v>
      </c>
      <c r="G252" s="18">
        <v>8.2604166666666659E-2</v>
      </c>
      <c r="H252" s="8" t="s">
        <v>25</v>
      </c>
      <c r="I252" s="7">
        <v>8</v>
      </c>
      <c r="J252" s="7">
        <v>381</v>
      </c>
      <c r="K252" s="21">
        <f t="shared" si="3"/>
        <v>3.9148894154818316E-3</v>
      </c>
    </row>
    <row r="253" spans="1:11" hidden="1">
      <c r="A253" s="7">
        <v>249</v>
      </c>
      <c r="B253" s="7">
        <v>31</v>
      </c>
      <c r="C253" s="1" t="s">
        <v>542</v>
      </c>
      <c r="D253" s="1" t="s">
        <v>223</v>
      </c>
      <c r="F253" s="2">
        <v>1974</v>
      </c>
      <c r="G253" s="18">
        <v>8.2731481481481475E-2</v>
      </c>
      <c r="H253" s="8" t="s">
        <v>15</v>
      </c>
      <c r="I253" s="7">
        <v>7</v>
      </c>
      <c r="J253" s="7">
        <v>375</v>
      </c>
      <c r="K253" s="21">
        <f t="shared" si="3"/>
        <v>3.9209232929612071E-3</v>
      </c>
    </row>
    <row r="254" spans="1:11">
      <c r="A254" s="7">
        <v>247</v>
      </c>
      <c r="B254" s="7">
        <v>29</v>
      </c>
      <c r="C254" s="1" t="s">
        <v>543</v>
      </c>
      <c r="D254" s="1" t="s">
        <v>40</v>
      </c>
      <c r="F254" s="2">
        <v>1960</v>
      </c>
      <c r="G254" s="18">
        <v>8.2731481481481475E-2</v>
      </c>
      <c r="H254" s="8" t="s">
        <v>39</v>
      </c>
      <c r="I254" s="7">
        <v>1</v>
      </c>
      <c r="J254" s="7">
        <v>400</v>
      </c>
      <c r="K254" s="21">
        <f t="shared" si="3"/>
        <v>3.9209232929612071E-3</v>
      </c>
    </row>
    <row r="255" spans="1:11" hidden="1">
      <c r="A255" s="7">
        <v>246</v>
      </c>
      <c r="B255" s="7">
        <v>218</v>
      </c>
      <c r="C255" s="1" t="s">
        <v>544</v>
      </c>
      <c r="D255" s="1" t="s">
        <v>40</v>
      </c>
      <c r="F255" s="2">
        <v>1958</v>
      </c>
      <c r="G255" s="18">
        <v>8.2743055555555556E-2</v>
      </c>
      <c r="H255" s="8" t="s">
        <v>12</v>
      </c>
      <c r="I255" s="7">
        <v>22</v>
      </c>
      <c r="J255" s="7">
        <v>328</v>
      </c>
      <c r="K255" s="21">
        <f t="shared" si="3"/>
        <v>3.921471827277514E-3</v>
      </c>
    </row>
    <row r="256" spans="1:11" hidden="1">
      <c r="A256" s="7">
        <v>248</v>
      </c>
      <c r="B256" s="7">
        <v>30</v>
      </c>
      <c r="C256" s="1" t="s">
        <v>545</v>
      </c>
      <c r="D256" s="1" t="s">
        <v>14</v>
      </c>
      <c r="F256" s="2">
        <v>1991</v>
      </c>
      <c r="G256" s="18">
        <v>8.2789351851851864E-2</v>
      </c>
      <c r="H256" s="8" t="s">
        <v>56</v>
      </c>
      <c r="I256" s="7">
        <v>5</v>
      </c>
      <c r="J256" s="7">
        <v>71</v>
      </c>
      <c r="K256" s="21">
        <f t="shared" si="3"/>
        <v>3.9236659645427423E-3</v>
      </c>
    </row>
    <row r="257" spans="1:11" hidden="1">
      <c r="A257" s="7">
        <v>250</v>
      </c>
      <c r="B257" s="7">
        <v>219</v>
      </c>
      <c r="C257" s="1" t="s">
        <v>546</v>
      </c>
      <c r="D257" s="1" t="s">
        <v>237</v>
      </c>
      <c r="F257" s="2">
        <v>1954</v>
      </c>
      <c r="G257" s="18">
        <v>8.2881944444444453E-2</v>
      </c>
      <c r="H257" s="8" t="s">
        <v>25</v>
      </c>
      <c r="I257" s="7">
        <v>9</v>
      </c>
      <c r="J257" s="7">
        <v>421</v>
      </c>
      <c r="K257" s="21">
        <f t="shared" si="3"/>
        <v>3.9280542390731964E-3</v>
      </c>
    </row>
    <row r="258" spans="1:11" hidden="1">
      <c r="A258" s="7">
        <v>251</v>
      </c>
      <c r="B258" s="7">
        <v>220</v>
      </c>
      <c r="C258" s="1" t="s">
        <v>547</v>
      </c>
      <c r="D258" s="1" t="s">
        <v>200</v>
      </c>
      <c r="E258" s="2" t="s">
        <v>37</v>
      </c>
      <c r="F258" s="2">
        <v>1975</v>
      </c>
      <c r="G258" s="18">
        <v>8.2974537037037041E-2</v>
      </c>
      <c r="H258" s="8" t="s">
        <v>27</v>
      </c>
      <c r="I258" s="7">
        <v>32</v>
      </c>
      <c r="J258" s="7">
        <v>326</v>
      </c>
      <c r="K258" s="21">
        <f t="shared" si="3"/>
        <v>3.9324425136036513E-3</v>
      </c>
    </row>
    <row r="259" spans="1:11" hidden="1">
      <c r="A259" s="7">
        <v>253</v>
      </c>
      <c r="B259" s="7">
        <v>222</v>
      </c>
      <c r="C259" s="1" t="s">
        <v>548</v>
      </c>
      <c r="D259" s="1" t="s">
        <v>72</v>
      </c>
      <c r="F259" s="2">
        <v>1967</v>
      </c>
      <c r="G259" s="18">
        <v>8.3078703703703696E-2</v>
      </c>
      <c r="H259" s="8" t="s">
        <v>22</v>
      </c>
      <c r="I259" s="7">
        <v>39</v>
      </c>
      <c r="J259" s="7">
        <v>309</v>
      </c>
      <c r="K259" s="21">
        <f t="shared" si="3"/>
        <v>3.9373793224504123E-3</v>
      </c>
    </row>
    <row r="260" spans="1:11" hidden="1">
      <c r="A260" s="7">
        <v>254</v>
      </c>
      <c r="B260" s="7">
        <v>32</v>
      </c>
      <c r="C260" s="1" t="s">
        <v>549</v>
      </c>
      <c r="D260" s="1" t="s">
        <v>191</v>
      </c>
      <c r="F260" s="2">
        <v>1973</v>
      </c>
      <c r="G260" s="18">
        <v>8.3229166666666674E-2</v>
      </c>
      <c r="H260" s="8" t="s">
        <v>15</v>
      </c>
      <c r="I260" s="7">
        <v>8</v>
      </c>
      <c r="J260" s="7">
        <v>313</v>
      </c>
      <c r="K260" s="21">
        <f t="shared" si="3"/>
        <v>3.9445102685624015E-3</v>
      </c>
    </row>
    <row r="261" spans="1:11" hidden="1">
      <c r="A261" s="7">
        <v>252</v>
      </c>
      <c r="B261" s="7">
        <v>221</v>
      </c>
      <c r="C261" s="1" t="s">
        <v>550</v>
      </c>
      <c r="D261" s="1" t="s">
        <v>69</v>
      </c>
      <c r="F261" s="2">
        <v>1964</v>
      </c>
      <c r="G261" s="18">
        <v>8.324074074074074E-2</v>
      </c>
      <c r="H261" s="8" t="s">
        <v>19</v>
      </c>
      <c r="I261" s="7">
        <v>31</v>
      </c>
      <c r="J261" s="7">
        <v>75</v>
      </c>
      <c r="K261" s="21">
        <f t="shared" si="3"/>
        <v>3.9450588028787075E-3</v>
      </c>
    </row>
    <row r="262" spans="1:11" hidden="1">
      <c r="A262" s="7">
        <v>255</v>
      </c>
      <c r="B262" s="7">
        <v>223</v>
      </c>
      <c r="C262" s="1" t="s">
        <v>551</v>
      </c>
      <c r="D262" s="1" t="s">
        <v>210</v>
      </c>
      <c r="F262" s="2">
        <v>1962</v>
      </c>
      <c r="G262" s="18">
        <v>8.3310185185185182E-2</v>
      </c>
      <c r="H262" s="8" t="s">
        <v>19</v>
      </c>
      <c r="I262" s="7">
        <v>32</v>
      </c>
      <c r="J262" s="7">
        <v>353</v>
      </c>
      <c r="K262" s="21">
        <f t="shared" si="3"/>
        <v>3.9483500087765487E-3</v>
      </c>
    </row>
    <row r="263" spans="1:11" hidden="1">
      <c r="A263" s="7">
        <v>256</v>
      </c>
      <c r="B263" s="7">
        <v>224</v>
      </c>
      <c r="C263" s="1" t="s">
        <v>552</v>
      </c>
      <c r="D263" s="1" t="s">
        <v>120</v>
      </c>
      <c r="F263" s="2">
        <v>1963</v>
      </c>
      <c r="G263" s="18">
        <v>8.3321759259259262E-2</v>
      </c>
      <c r="H263" s="8" t="s">
        <v>19</v>
      </c>
      <c r="I263" s="7">
        <v>33</v>
      </c>
      <c r="J263" s="7">
        <v>171</v>
      </c>
      <c r="K263" s="21">
        <f t="shared" si="3"/>
        <v>3.9488985430928556E-3</v>
      </c>
    </row>
    <row r="264" spans="1:11" hidden="1">
      <c r="A264" s="7">
        <v>260</v>
      </c>
      <c r="B264" s="7">
        <v>228</v>
      </c>
      <c r="C264" s="1" t="s">
        <v>553</v>
      </c>
      <c r="D264" s="1" t="s">
        <v>109</v>
      </c>
      <c r="F264" s="2">
        <v>1974</v>
      </c>
      <c r="G264" s="18">
        <v>8.3576388888888895E-2</v>
      </c>
      <c r="H264" s="8" t="s">
        <v>27</v>
      </c>
      <c r="I264" s="7">
        <v>33</v>
      </c>
      <c r="J264" s="7">
        <v>151</v>
      </c>
      <c r="K264" s="21">
        <f t="shared" ref="K264:K327" si="4">G264/$F$3</f>
        <v>3.9609662980516058E-3</v>
      </c>
    </row>
    <row r="265" spans="1:11" hidden="1">
      <c r="A265" s="7">
        <v>257</v>
      </c>
      <c r="B265" s="7">
        <v>225</v>
      </c>
      <c r="C265" s="1" t="s">
        <v>554</v>
      </c>
      <c r="D265" s="1" t="s">
        <v>64</v>
      </c>
      <c r="F265" s="2">
        <v>1968</v>
      </c>
      <c r="G265" s="18">
        <v>8.3634259259259255E-2</v>
      </c>
      <c r="H265" s="8" t="s">
        <v>22</v>
      </c>
      <c r="I265" s="7">
        <v>40</v>
      </c>
      <c r="J265" s="7">
        <v>176</v>
      </c>
      <c r="K265" s="21">
        <f t="shared" si="4"/>
        <v>3.9637089696331401E-3</v>
      </c>
    </row>
    <row r="266" spans="1:11" hidden="1">
      <c r="A266" s="7">
        <v>262</v>
      </c>
      <c r="B266" s="7">
        <v>230</v>
      </c>
      <c r="C266" s="1" t="s">
        <v>555</v>
      </c>
      <c r="D266" s="1" t="s">
        <v>34</v>
      </c>
      <c r="F266" s="2">
        <v>1973</v>
      </c>
      <c r="G266" s="18">
        <v>8.369212962962963E-2</v>
      </c>
      <c r="H266" s="8" t="s">
        <v>27</v>
      </c>
      <c r="I266" s="7">
        <v>34</v>
      </c>
      <c r="J266" s="7">
        <v>393</v>
      </c>
      <c r="K266" s="21">
        <f t="shared" si="4"/>
        <v>3.9664516412146744E-3</v>
      </c>
    </row>
    <row r="267" spans="1:11" hidden="1">
      <c r="A267" s="7">
        <v>263</v>
      </c>
      <c r="B267" s="7">
        <v>231</v>
      </c>
      <c r="C267" s="1" t="s">
        <v>556</v>
      </c>
      <c r="D267" s="1" t="s">
        <v>249</v>
      </c>
      <c r="F267" s="2">
        <v>1955</v>
      </c>
      <c r="G267" s="18">
        <v>8.3796296296296299E-2</v>
      </c>
      <c r="H267" s="8" t="s">
        <v>25</v>
      </c>
      <c r="I267" s="7">
        <v>10</v>
      </c>
      <c r="J267" s="7">
        <v>683</v>
      </c>
      <c r="K267" s="21">
        <f t="shared" si="4"/>
        <v>3.9713884500614353E-3</v>
      </c>
    </row>
    <row r="268" spans="1:11" hidden="1">
      <c r="A268" s="7">
        <v>258</v>
      </c>
      <c r="B268" s="7">
        <v>226</v>
      </c>
      <c r="C268" s="1" t="s">
        <v>557</v>
      </c>
      <c r="D268" s="1" t="s">
        <v>148</v>
      </c>
      <c r="F268" s="2">
        <v>1974</v>
      </c>
      <c r="G268" s="18">
        <v>8.3831018518518527E-2</v>
      </c>
      <c r="H268" s="8" t="s">
        <v>27</v>
      </c>
      <c r="I268" s="7">
        <v>35</v>
      </c>
      <c r="J268" s="7">
        <v>227</v>
      </c>
      <c r="K268" s="21">
        <f t="shared" si="4"/>
        <v>3.9730340530103568E-3</v>
      </c>
    </row>
    <row r="269" spans="1:11" hidden="1">
      <c r="A269" s="7">
        <v>259</v>
      </c>
      <c r="B269" s="7">
        <v>227</v>
      </c>
      <c r="C269" s="1" t="s">
        <v>558</v>
      </c>
      <c r="D269" s="1" t="s">
        <v>34</v>
      </c>
      <c r="F269" s="2">
        <v>1990</v>
      </c>
      <c r="G269" s="18">
        <v>8.3877314814814807E-2</v>
      </c>
      <c r="H269" s="8" t="s">
        <v>70</v>
      </c>
      <c r="I269" s="7">
        <v>27</v>
      </c>
      <c r="J269" s="7">
        <v>404</v>
      </c>
      <c r="K269" s="21">
        <f t="shared" si="4"/>
        <v>3.9752281902755834E-3</v>
      </c>
    </row>
    <row r="270" spans="1:11">
      <c r="A270" s="7">
        <v>261</v>
      </c>
      <c r="B270" s="7">
        <v>229</v>
      </c>
      <c r="C270" s="1" t="s">
        <v>559</v>
      </c>
      <c r="D270" s="1" t="s">
        <v>30</v>
      </c>
      <c r="F270" s="2">
        <v>1942</v>
      </c>
      <c r="G270" s="18">
        <v>8.3946759259259263E-2</v>
      </c>
      <c r="H270" s="8" t="s">
        <v>41</v>
      </c>
      <c r="I270" s="7">
        <v>2</v>
      </c>
      <c r="J270" s="7">
        <v>7</v>
      </c>
      <c r="K270" s="21">
        <f t="shared" si="4"/>
        <v>3.9785193961734246E-3</v>
      </c>
    </row>
    <row r="271" spans="1:11" hidden="1">
      <c r="A271" s="7">
        <v>264</v>
      </c>
      <c r="B271" s="7">
        <v>232</v>
      </c>
      <c r="C271" s="1" t="s">
        <v>560</v>
      </c>
      <c r="D271" s="1" t="s">
        <v>160</v>
      </c>
      <c r="F271" s="2">
        <v>1966</v>
      </c>
      <c r="G271" s="18">
        <v>8.4039351851851851E-2</v>
      </c>
      <c r="H271" s="8" t="s">
        <v>22</v>
      </c>
      <c r="I271" s="7">
        <v>41</v>
      </c>
      <c r="J271" s="7">
        <v>259</v>
      </c>
      <c r="K271" s="21">
        <f t="shared" si="4"/>
        <v>3.9829076707038787E-3</v>
      </c>
    </row>
    <row r="272" spans="1:11" hidden="1">
      <c r="A272" s="7">
        <v>267</v>
      </c>
      <c r="B272" s="7">
        <v>235</v>
      </c>
      <c r="C272" s="1" t="s">
        <v>561</v>
      </c>
      <c r="D272" s="1" t="s">
        <v>30</v>
      </c>
      <c r="F272" s="2">
        <v>1962</v>
      </c>
      <c r="G272" s="18">
        <v>8.4155092592592587E-2</v>
      </c>
      <c r="H272" s="8" t="s">
        <v>19</v>
      </c>
      <c r="I272" s="7">
        <v>34</v>
      </c>
      <c r="J272" s="7">
        <v>351</v>
      </c>
      <c r="K272" s="21">
        <f t="shared" si="4"/>
        <v>3.9883930138669473E-3</v>
      </c>
    </row>
    <row r="273" spans="1:11" hidden="1">
      <c r="A273" s="7">
        <v>266</v>
      </c>
      <c r="B273" s="7">
        <v>234</v>
      </c>
      <c r="C273" s="1" t="s">
        <v>562</v>
      </c>
      <c r="D273" s="1" t="s">
        <v>185</v>
      </c>
      <c r="E273" s="2" t="s">
        <v>68</v>
      </c>
      <c r="F273" s="2">
        <v>1984</v>
      </c>
      <c r="G273" s="18">
        <v>8.4247685185185175E-2</v>
      </c>
      <c r="H273" s="8" t="s">
        <v>35</v>
      </c>
      <c r="I273" s="7">
        <v>17</v>
      </c>
      <c r="J273" s="7">
        <v>302</v>
      </c>
      <c r="K273" s="21">
        <f t="shared" si="4"/>
        <v>3.9927812883974014E-3</v>
      </c>
    </row>
    <row r="274" spans="1:11" hidden="1">
      <c r="A274" s="7">
        <v>270</v>
      </c>
      <c r="B274" s="7">
        <v>238</v>
      </c>
      <c r="C274" s="1" t="s">
        <v>563</v>
      </c>
      <c r="D274" s="1" t="s">
        <v>71</v>
      </c>
      <c r="F274" s="2">
        <v>1955</v>
      </c>
      <c r="G274" s="18">
        <v>8.4317129629629631E-2</v>
      </c>
      <c r="H274" s="8" t="s">
        <v>25</v>
      </c>
      <c r="I274" s="7">
        <v>11</v>
      </c>
      <c r="J274" s="7">
        <v>216</v>
      </c>
      <c r="K274" s="21">
        <f t="shared" si="4"/>
        <v>3.9960724942952426E-3</v>
      </c>
    </row>
    <row r="275" spans="1:11" hidden="1">
      <c r="A275" s="7">
        <v>268</v>
      </c>
      <c r="B275" s="7">
        <v>236</v>
      </c>
      <c r="C275" s="1" t="s">
        <v>564</v>
      </c>
      <c r="D275" s="1" t="s">
        <v>34</v>
      </c>
      <c r="F275" s="2">
        <v>1984</v>
      </c>
      <c r="G275" s="18">
        <v>8.4363425925925925E-2</v>
      </c>
      <c r="H275" s="8" t="s">
        <v>35</v>
      </c>
      <c r="I275" s="7">
        <v>18</v>
      </c>
      <c r="J275" s="7">
        <v>175</v>
      </c>
      <c r="K275" s="21">
        <f t="shared" si="4"/>
        <v>3.99826663156047E-3</v>
      </c>
    </row>
    <row r="276" spans="1:11" hidden="1">
      <c r="A276" s="7">
        <v>265</v>
      </c>
      <c r="B276" s="7">
        <v>233</v>
      </c>
      <c r="C276" s="1" t="s">
        <v>565</v>
      </c>
      <c r="D276" s="1" t="s">
        <v>137</v>
      </c>
      <c r="F276" s="2">
        <v>1952</v>
      </c>
      <c r="G276" s="18">
        <v>8.4374999999999992E-2</v>
      </c>
      <c r="H276" s="8" t="s">
        <v>25</v>
      </c>
      <c r="I276" s="7">
        <v>12</v>
      </c>
      <c r="J276" s="7">
        <v>202</v>
      </c>
      <c r="K276" s="21">
        <f t="shared" si="4"/>
        <v>3.9988151658767769E-3</v>
      </c>
    </row>
    <row r="277" spans="1:11">
      <c r="A277" s="7">
        <v>272</v>
      </c>
      <c r="B277" s="7">
        <v>33</v>
      </c>
      <c r="C277" s="1" t="s">
        <v>566</v>
      </c>
      <c r="D277" s="1" t="s">
        <v>54</v>
      </c>
      <c r="E277" s="2" t="s">
        <v>55</v>
      </c>
      <c r="F277" s="2">
        <v>1963</v>
      </c>
      <c r="G277" s="18">
        <v>8.4444444444444447E-2</v>
      </c>
      <c r="H277" s="8" t="s">
        <v>59</v>
      </c>
      <c r="I277" s="7">
        <v>2</v>
      </c>
      <c r="J277" s="7">
        <v>61</v>
      </c>
      <c r="K277" s="21">
        <f t="shared" si="4"/>
        <v>4.0021063717746181E-3</v>
      </c>
    </row>
    <row r="278" spans="1:11">
      <c r="A278" s="7">
        <v>269</v>
      </c>
      <c r="B278" s="7">
        <v>237</v>
      </c>
      <c r="C278" s="1" t="s">
        <v>567</v>
      </c>
      <c r="D278" s="1" t="s">
        <v>18</v>
      </c>
      <c r="F278" s="2">
        <v>1999</v>
      </c>
      <c r="G278" s="18">
        <v>8.4490740740740741E-2</v>
      </c>
      <c r="H278" s="8" t="s">
        <v>126</v>
      </c>
      <c r="I278" s="7">
        <v>1</v>
      </c>
      <c r="J278" s="7">
        <v>189</v>
      </c>
      <c r="K278" s="21">
        <f t="shared" si="4"/>
        <v>4.0043005090398456E-3</v>
      </c>
    </row>
    <row r="279" spans="1:11" hidden="1">
      <c r="A279" s="7">
        <v>271</v>
      </c>
      <c r="B279" s="7">
        <v>239</v>
      </c>
      <c r="C279" s="1" t="s">
        <v>568</v>
      </c>
      <c r="D279" s="1" t="s">
        <v>34</v>
      </c>
      <c r="F279" s="2">
        <v>1988</v>
      </c>
      <c r="G279" s="18">
        <v>8.4502314814814808E-2</v>
      </c>
      <c r="H279" s="8" t="s">
        <v>70</v>
      </c>
      <c r="I279" s="7">
        <v>28</v>
      </c>
      <c r="J279" s="7">
        <v>271</v>
      </c>
      <c r="K279" s="21">
        <f t="shared" si="4"/>
        <v>4.0048490433561516E-3</v>
      </c>
    </row>
    <row r="280" spans="1:11" hidden="1">
      <c r="A280" s="7">
        <v>274</v>
      </c>
      <c r="B280" s="7">
        <v>241</v>
      </c>
      <c r="C280" s="1" t="s">
        <v>569</v>
      </c>
      <c r="D280" s="1" t="s">
        <v>16</v>
      </c>
      <c r="F280" s="2">
        <v>1966</v>
      </c>
      <c r="G280" s="18">
        <v>8.4618055555555557E-2</v>
      </c>
      <c r="H280" s="8" t="s">
        <v>22</v>
      </c>
      <c r="I280" s="7">
        <v>42</v>
      </c>
      <c r="J280" s="7">
        <v>77</v>
      </c>
      <c r="K280" s="21">
        <f t="shared" si="4"/>
        <v>4.0103343865192202E-3</v>
      </c>
    </row>
    <row r="281" spans="1:11" hidden="1">
      <c r="A281" s="7">
        <v>273</v>
      </c>
      <c r="B281" s="7">
        <v>240</v>
      </c>
      <c r="C281" s="1" t="s">
        <v>570</v>
      </c>
      <c r="D281" s="1" t="s">
        <v>245</v>
      </c>
      <c r="F281" s="2">
        <v>1966</v>
      </c>
      <c r="G281" s="18">
        <v>8.4641203703703705E-2</v>
      </c>
      <c r="H281" s="8" t="s">
        <v>22</v>
      </c>
      <c r="I281" s="7">
        <v>43</v>
      </c>
      <c r="J281" s="7">
        <v>433</v>
      </c>
      <c r="K281" s="21">
        <f t="shared" si="4"/>
        <v>4.011431455151834E-3</v>
      </c>
    </row>
    <row r="282" spans="1:11" hidden="1">
      <c r="A282" s="7">
        <v>275</v>
      </c>
      <c r="B282" s="7">
        <v>242</v>
      </c>
      <c r="C282" s="1" t="s">
        <v>571</v>
      </c>
      <c r="D282" s="1" t="s">
        <v>16</v>
      </c>
      <c r="F282" s="2">
        <v>1970</v>
      </c>
      <c r="G282" s="18">
        <v>8.4664351851851852E-2</v>
      </c>
      <c r="H282" s="8" t="s">
        <v>22</v>
      </c>
      <c r="I282" s="7">
        <v>44</v>
      </c>
      <c r="J282" s="7">
        <v>31</v>
      </c>
      <c r="K282" s="21">
        <f t="shared" si="4"/>
        <v>4.0125285237844477E-3</v>
      </c>
    </row>
    <row r="283" spans="1:11">
      <c r="A283" s="7">
        <v>276</v>
      </c>
      <c r="B283" s="7">
        <v>243</v>
      </c>
      <c r="C283" s="1" t="s">
        <v>572</v>
      </c>
      <c r="D283" s="1" t="s">
        <v>30</v>
      </c>
      <c r="F283" s="2">
        <v>1949</v>
      </c>
      <c r="G283" s="18">
        <v>8.4710648148148146E-2</v>
      </c>
      <c r="H283" s="8" t="s">
        <v>84</v>
      </c>
      <c r="I283" s="7">
        <v>3</v>
      </c>
      <c r="J283" s="7">
        <v>169</v>
      </c>
      <c r="K283" s="21">
        <f t="shared" si="4"/>
        <v>4.0147226610496752E-3</v>
      </c>
    </row>
    <row r="284" spans="1:11" hidden="1">
      <c r="A284" s="7">
        <v>278</v>
      </c>
      <c r="B284" s="7">
        <v>245</v>
      </c>
      <c r="C284" s="1" t="s">
        <v>573</v>
      </c>
      <c r="D284" s="1" t="s">
        <v>16</v>
      </c>
      <c r="F284" s="2">
        <v>1970</v>
      </c>
      <c r="G284" s="18">
        <v>8.5057870370370367E-2</v>
      </c>
      <c r="H284" s="8" t="s">
        <v>22</v>
      </c>
      <c r="I284" s="7">
        <v>45</v>
      </c>
      <c r="J284" s="7">
        <v>361</v>
      </c>
      <c r="K284" s="21">
        <f t="shared" si="4"/>
        <v>4.0311786905388794E-3</v>
      </c>
    </row>
    <row r="285" spans="1:11" hidden="1">
      <c r="A285" s="7">
        <v>279</v>
      </c>
      <c r="B285" s="7">
        <v>34</v>
      </c>
      <c r="C285" s="1" t="s">
        <v>574</v>
      </c>
      <c r="D285" s="1" t="s">
        <v>152</v>
      </c>
      <c r="F285" s="2">
        <v>1967</v>
      </c>
      <c r="G285" s="18">
        <v>8.5092592592592595E-2</v>
      </c>
      <c r="H285" s="8" t="s">
        <v>13</v>
      </c>
      <c r="I285" s="7">
        <v>9</v>
      </c>
      <c r="J285" s="7">
        <v>266</v>
      </c>
      <c r="K285" s="21">
        <f t="shared" si="4"/>
        <v>4.0328242934878E-3</v>
      </c>
    </row>
    <row r="286" spans="1:11" hidden="1">
      <c r="A286" s="7">
        <v>277</v>
      </c>
      <c r="B286" s="7">
        <v>244</v>
      </c>
      <c r="C286" s="1" t="s">
        <v>403</v>
      </c>
      <c r="D286" s="1" t="s">
        <v>34</v>
      </c>
      <c r="F286" s="2">
        <v>1981</v>
      </c>
      <c r="G286" s="18">
        <v>8.5173611111111103E-2</v>
      </c>
      <c r="H286" s="8" t="s">
        <v>35</v>
      </c>
      <c r="I286" s="7">
        <v>19</v>
      </c>
      <c r="J286" s="7">
        <v>345</v>
      </c>
      <c r="K286" s="21">
        <f t="shared" si="4"/>
        <v>4.0366640337019481E-3</v>
      </c>
    </row>
    <row r="287" spans="1:11" hidden="1">
      <c r="A287" s="7">
        <v>281</v>
      </c>
      <c r="B287" s="7">
        <v>247</v>
      </c>
      <c r="C287" s="1" t="s">
        <v>575</v>
      </c>
      <c r="D287" s="1" t="s">
        <v>30</v>
      </c>
      <c r="F287" s="2">
        <v>1972</v>
      </c>
      <c r="G287" s="18">
        <v>8.5324074074074066E-2</v>
      </c>
      <c r="H287" s="8" t="s">
        <v>27</v>
      </c>
      <c r="I287" s="7">
        <v>36</v>
      </c>
      <c r="J287" s="7">
        <v>660</v>
      </c>
      <c r="K287" s="21">
        <f t="shared" si="4"/>
        <v>4.0437949798139364E-3</v>
      </c>
    </row>
    <row r="288" spans="1:11" hidden="1">
      <c r="A288" s="7">
        <v>280</v>
      </c>
      <c r="B288" s="7">
        <v>246</v>
      </c>
      <c r="C288" s="1" t="s">
        <v>576</v>
      </c>
      <c r="D288" s="1" t="s">
        <v>128</v>
      </c>
      <c r="F288" s="2">
        <v>1956</v>
      </c>
      <c r="G288" s="18">
        <v>8.5439814814814816E-2</v>
      </c>
      <c r="H288" s="8" t="s">
        <v>12</v>
      </c>
      <c r="I288" s="7">
        <v>23</v>
      </c>
      <c r="J288" s="7">
        <v>190</v>
      </c>
      <c r="K288" s="21">
        <f t="shared" si="4"/>
        <v>4.0492803229770051E-3</v>
      </c>
    </row>
    <row r="289" spans="1:11" hidden="1">
      <c r="A289" s="7">
        <v>283</v>
      </c>
      <c r="B289" s="7">
        <v>36</v>
      </c>
      <c r="C289" s="1" t="s">
        <v>577</v>
      </c>
      <c r="D289" s="1" t="s">
        <v>207</v>
      </c>
      <c r="F289" s="2">
        <v>1988</v>
      </c>
      <c r="G289" s="18">
        <v>8.5509259259259271E-2</v>
      </c>
      <c r="H289" s="8" t="s">
        <v>56</v>
      </c>
      <c r="I289" s="7">
        <v>6</v>
      </c>
      <c r="J289" s="7">
        <v>342</v>
      </c>
      <c r="K289" s="21">
        <f t="shared" si="4"/>
        <v>4.0525715288748463E-3</v>
      </c>
    </row>
    <row r="290" spans="1:11">
      <c r="A290" s="7">
        <v>282</v>
      </c>
      <c r="B290" s="7">
        <v>35</v>
      </c>
      <c r="C290" s="1" t="s">
        <v>578</v>
      </c>
      <c r="D290" s="1" t="s">
        <v>30</v>
      </c>
      <c r="F290" s="2">
        <v>1955</v>
      </c>
      <c r="G290" s="18">
        <v>8.5532407407407404E-2</v>
      </c>
      <c r="H290" s="8" t="s">
        <v>61</v>
      </c>
      <c r="I290" s="7">
        <v>2</v>
      </c>
      <c r="J290" s="7">
        <v>692</v>
      </c>
      <c r="K290" s="21">
        <f t="shared" si="4"/>
        <v>4.05366859750746E-3</v>
      </c>
    </row>
    <row r="291" spans="1:11" hidden="1">
      <c r="A291" s="7">
        <v>285</v>
      </c>
      <c r="B291" s="7">
        <v>249</v>
      </c>
      <c r="C291" s="1" t="s">
        <v>579</v>
      </c>
      <c r="D291" s="1" t="s">
        <v>130</v>
      </c>
      <c r="F291" s="2">
        <v>1968</v>
      </c>
      <c r="G291" s="18">
        <v>8.560185185185186E-2</v>
      </c>
      <c r="H291" s="8" t="s">
        <v>22</v>
      </c>
      <c r="I291" s="7">
        <v>46</v>
      </c>
      <c r="J291" s="7">
        <v>268</v>
      </c>
      <c r="K291" s="21">
        <f t="shared" si="4"/>
        <v>4.0569598034053012E-3</v>
      </c>
    </row>
    <row r="292" spans="1:11">
      <c r="A292" s="7">
        <v>284</v>
      </c>
      <c r="B292" s="7">
        <v>248</v>
      </c>
      <c r="C292" s="1" t="s">
        <v>580</v>
      </c>
      <c r="D292" s="1" t="s">
        <v>18</v>
      </c>
      <c r="F292" s="2">
        <v>1945</v>
      </c>
      <c r="G292" s="18">
        <v>8.564814814814814E-2</v>
      </c>
      <c r="H292" s="8" t="s">
        <v>41</v>
      </c>
      <c r="I292" s="7">
        <v>3</v>
      </c>
      <c r="J292" s="7">
        <v>234</v>
      </c>
      <c r="K292" s="21">
        <f t="shared" si="4"/>
        <v>4.0591539406705278E-3</v>
      </c>
    </row>
    <row r="293" spans="1:11" hidden="1">
      <c r="A293" s="7">
        <v>286</v>
      </c>
      <c r="B293" s="7">
        <v>250</v>
      </c>
      <c r="C293" s="1" t="s">
        <v>581</v>
      </c>
      <c r="D293" s="1" t="s">
        <v>18</v>
      </c>
      <c r="F293" s="2">
        <v>1965</v>
      </c>
      <c r="G293" s="18">
        <v>8.6041666666666669E-2</v>
      </c>
      <c r="H293" s="8" t="s">
        <v>19</v>
      </c>
      <c r="I293" s="7">
        <v>35</v>
      </c>
      <c r="J293" s="7">
        <v>28</v>
      </c>
      <c r="K293" s="21">
        <f t="shared" si="4"/>
        <v>4.0778041074249604E-3</v>
      </c>
    </row>
    <row r="294" spans="1:11" hidden="1">
      <c r="A294" s="7">
        <v>288</v>
      </c>
      <c r="B294" s="7">
        <v>251</v>
      </c>
      <c r="C294" s="1" t="s">
        <v>582</v>
      </c>
      <c r="D294" s="1" t="s">
        <v>43</v>
      </c>
      <c r="F294" s="2">
        <v>1963</v>
      </c>
      <c r="G294" s="18">
        <v>8.6157407407407405E-2</v>
      </c>
      <c r="H294" s="8" t="s">
        <v>19</v>
      </c>
      <c r="I294" s="7">
        <v>36</v>
      </c>
      <c r="J294" s="7">
        <v>215</v>
      </c>
      <c r="K294" s="21">
        <f t="shared" si="4"/>
        <v>4.0832894505880282E-3</v>
      </c>
    </row>
    <row r="295" spans="1:11">
      <c r="A295" s="7">
        <v>287</v>
      </c>
      <c r="B295" s="7">
        <v>37</v>
      </c>
      <c r="C295" s="1" t="s">
        <v>583</v>
      </c>
      <c r="D295" s="1" t="s">
        <v>40</v>
      </c>
      <c r="F295" s="2">
        <v>1955</v>
      </c>
      <c r="G295" s="18">
        <v>8.6192129629629632E-2</v>
      </c>
      <c r="H295" s="8" t="s">
        <v>61</v>
      </c>
      <c r="I295" s="7">
        <v>3</v>
      </c>
      <c r="J295" s="7">
        <v>383</v>
      </c>
      <c r="K295" s="21">
        <f t="shared" si="4"/>
        <v>4.0849350535369488E-3</v>
      </c>
    </row>
    <row r="296" spans="1:11" hidden="1">
      <c r="A296" s="7">
        <v>289</v>
      </c>
      <c r="B296" s="7">
        <v>252</v>
      </c>
      <c r="C296" s="1" t="s">
        <v>584</v>
      </c>
      <c r="D296" s="1" t="s">
        <v>58</v>
      </c>
      <c r="E296" s="2" t="s">
        <v>55</v>
      </c>
      <c r="F296" s="2">
        <v>1964</v>
      </c>
      <c r="G296" s="18">
        <v>8.6284722222222221E-2</v>
      </c>
      <c r="H296" s="8" t="s">
        <v>19</v>
      </c>
      <c r="I296" s="7">
        <v>37</v>
      </c>
      <c r="J296" s="7">
        <v>60</v>
      </c>
      <c r="K296" s="21">
        <f t="shared" si="4"/>
        <v>4.0893233280674037E-3</v>
      </c>
    </row>
    <row r="297" spans="1:11" hidden="1">
      <c r="A297" s="7">
        <v>293</v>
      </c>
      <c r="B297" s="7">
        <v>256</v>
      </c>
      <c r="C297" s="1" t="s">
        <v>585</v>
      </c>
      <c r="D297" s="1" t="s">
        <v>16</v>
      </c>
      <c r="F297" s="2">
        <v>1966</v>
      </c>
      <c r="G297" s="18">
        <v>8.6307870370370368E-2</v>
      </c>
      <c r="H297" s="8" t="s">
        <v>22</v>
      </c>
      <c r="I297" s="7">
        <v>47</v>
      </c>
      <c r="J297" s="7">
        <v>24</v>
      </c>
      <c r="K297" s="21">
        <f t="shared" si="4"/>
        <v>4.0904203967000174E-3</v>
      </c>
    </row>
    <row r="298" spans="1:11" hidden="1">
      <c r="A298" s="7">
        <v>291</v>
      </c>
      <c r="B298" s="7">
        <v>254</v>
      </c>
      <c r="C298" s="1" t="s">
        <v>586</v>
      </c>
      <c r="D298" s="1" t="s">
        <v>16</v>
      </c>
      <c r="F298" s="2">
        <v>1959</v>
      </c>
      <c r="G298" s="18">
        <v>8.6365740740740729E-2</v>
      </c>
      <c r="H298" s="8" t="s">
        <v>12</v>
      </c>
      <c r="I298" s="7">
        <v>24</v>
      </c>
      <c r="J298" s="7">
        <v>73</v>
      </c>
      <c r="K298" s="21">
        <f t="shared" si="4"/>
        <v>4.0931630682815509E-3</v>
      </c>
    </row>
    <row r="299" spans="1:11" hidden="1">
      <c r="A299" s="7">
        <v>290</v>
      </c>
      <c r="B299" s="7">
        <v>253</v>
      </c>
      <c r="C299" s="1" t="s">
        <v>587</v>
      </c>
      <c r="D299" s="1" t="s">
        <v>182</v>
      </c>
      <c r="F299" s="2">
        <v>1968</v>
      </c>
      <c r="G299" s="18">
        <v>8.6365740740740729E-2</v>
      </c>
      <c r="H299" s="8" t="s">
        <v>22</v>
      </c>
      <c r="I299" s="7">
        <v>48</v>
      </c>
      <c r="J299" s="7">
        <v>296</v>
      </c>
      <c r="K299" s="21">
        <f t="shared" si="4"/>
        <v>4.0931630682815509E-3</v>
      </c>
    </row>
    <row r="300" spans="1:11" hidden="1">
      <c r="A300" s="7">
        <v>296</v>
      </c>
      <c r="B300" s="7">
        <v>258</v>
      </c>
      <c r="C300" s="1" t="s">
        <v>588</v>
      </c>
      <c r="D300" s="1" t="s">
        <v>16</v>
      </c>
      <c r="E300" s="2" t="s">
        <v>68</v>
      </c>
      <c r="F300" s="2">
        <v>1952</v>
      </c>
      <c r="G300" s="18">
        <v>8.638888888888889E-2</v>
      </c>
      <c r="H300" s="8" t="s">
        <v>25</v>
      </c>
      <c r="I300" s="7">
        <v>13</v>
      </c>
      <c r="J300" s="7">
        <v>134</v>
      </c>
      <c r="K300" s="21">
        <f t="shared" si="4"/>
        <v>4.0942601369141655E-3</v>
      </c>
    </row>
    <row r="301" spans="1:11" hidden="1">
      <c r="A301" s="7">
        <v>294</v>
      </c>
      <c r="B301" s="7">
        <v>38</v>
      </c>
      <c r="C301" s="1" t="s">
        <v>589</v>
      </c>
      <c r="D301" s="1" t="s">
        <v>171</v>
      </c>
      <c r="F301" s="2">
        <v>1966</v>
      </c>
      <c r="G301" s="18">
        <v>8.6481481481481479E-2</v>
      </c>
      <c r="H301" s="8" t="s">
        <v>13</v>
      </c>
      <c r="I301" s="7">
        <v>10</v>
      </c>
      <c r="J301" s="7">
        <v>273</v>
      </c>
      <c r="K301" s="21">
        <f t="shared" si="4"/>
        <v>4.0986484114446196E-3</v>
      </c>
    </row>
    <row r="302" spans="1:11" hidden="1">
      <c r="A302" s="7">
        <v>298</v>
      </c>
      <c r="B302" s="7">
        <v>260</v>
      </c>
      <c r="C302" s="1" t="s">
        <v>590</v>
      </c>
      <c r="D302" s="1" t="s">
        <v>34</v>
      </c>
      <c r="F302" s="2">
        <v>1983</v>
      </c>
      <c r="G302" s="18">
        <v>8.6493055555555545E-2</v>
      </c>
      <c r="H302" s="8" t="s">
        <v>35</v>
      </c>
      <c r="I302" s="7">
        <v>20</v>
      </c>
      <c r="J302" s="7">
        <v>30</v>
      </c>
      <c r="K302" s="21">
        <f t="shared" si="4"/>
        <v>4.0991969457609264E-3</v>
      </c>
    </row>
    <row r="303" spans="1:11" hidden="1">
      <c r="A303" s="7">
        <v>292</v>
      </c>
      <c r="B303" s="7">
        <v>255</v>
      </c>
      <c r="C303" s="1" t="s">
        <v>591</v>
      </c>
      <c r="D303" s="1" t="s">
        <v>18</v>
      </c>
      <c r="F303" s="2">
        <v>1959</v>
      </c>
      <c r="G303" s="18">
        <v>8.6527777777777773E-2</v>
      </c>
      <c r="H303" s="8" t="s">
        <v>12</v>
      </c>
      <c r="I303" s="7">
        <v>25</v>
      </c>
      <c r="J303" s="7">
        <v>370</v>
      </c>
      <c r="K303" s="21">
        <f t="shared" si="4"/>
        <v>4.100842548709847E-3</v>
      </c>
    </row>
    <row r="304" spans="1:11" hidden="1">
      <c r="A304" s="7">
        <v>295</v>
      </c>
      <c r="B304" s="7">
        <v>257</v>
      </c>
      <c r="C304" s="1" t="s">
        <v>592</v>
      </c>
      <c r="D304" s="1" t="s">
        <v>67</v>
      </c>
      <c r="F304" s="2">
        <v>1985</v>
      </c>
      <c r="G304" s="18">
        <v>8.6643518518518522E-2</v>
      </c>
      <c r="H304" s="8" t="s">
        <v>35</v>
      </c>
      <c r="I304" s="7">
        <v>21</v>
      </c>
      <c r="J304" s="7">
        <v>72</v>
      </c>
      <c r="K304" s="21">
        <f t="shared" si="4"/>
        <v>4.1063278918729157E-3</v>
      </c>
    </row>
    <row r="305" spans="1:11" hidden="1">
      <c r="A305" s="7">
        <v>297</v>
      </c>
      <c r="B305" s="7">
        <v>259</v>
      </c>
      <c r="C305" s="1" t="s">
        <v>593</v>
      </c>
      <c r="D305" s="1" t="s">
        <v>26</v>
      </c>
      <c r="F305" s="2">
        <v>1975</v>
      </c>
      <c r="G305" s="18">
        <v>8.6736111111111111E-2</v>
      </c>
      <c r="H305" s="8" t="s">
        <v>27</v>
      </c>
      <c r="I305" s="7">
        <v>37</v>
      </c>
      <c r="J305" s="7">
        <v>287</v>
      </c>
      <c r="K305" s="21">
        <f t="shared" si="4"/>
        <v>4.1107161664033698E-3</v>
      </c>
    </row>
    <row r="306" spans="1:11">
      <c r="A306" s="7">
        <v>300</v>
      </c>
      <c r="B306" s="7">
        <v>39</v>
      </c>
      <c r="C306" s="1" t="s">
        <v>594</v>
      </c>
      <c r="D306" s="1" t="s">
        <v>159</v>
      </c>
      <c r="F306" s="2">
        <v>1976</v>
      </c>
      <c r="G306" s="18">
        <v>8.6782407407407405E-2</v>
      </c>
      <c r="H306" s="8" t="s">
        <v>57</v>
      </c>
      <c r="I306" s="7">
        <v>2</v>
      </c>
      <c r="J306" s="7">
        <v>257</v>
      </c>
      <c r="K306" s="21">
        <f t="shared" si="4"/>
        <v>4.1129103036685972E-3</v>
      </c>
    </row>
    <row r="307" spans="1:11" hidden="1">
      <c r="A307" s="7">
        <v>301</v>
      </c>
      <c r="B307" s="7">
        <v>262</v>
      </c>
      <c r="C307" s="1" t="s">
        <v>595</v>
      </c>
      <c r="D307" s="1" t="s">
        <v>263</v>
      </c>
      <c r="F307" s="2">
        <v>1963</v>
      </c>
      <c r="G307" s="18">
        <v>8.6840277777777766E-2</v>
      </c>
      <c r="H307" s="8" t="s">
        <v>19</v>
      </c>
      <c r="I307" s="7">
        <v>38</v>
      </c>
      <c r="J307" s="7">
        <v>689</v>
      </c>
      <c r="K307" s="21">
        <f t="shared" si="4"/>
        <v>4.1156529752501307E-3</v>
      </c>
    </row>
    <row r="308" spans="1:11" hidden="1">
      <c r="A308" s="7">
        <v>299</v>
      </c>
      <c r="B308" s="7">
        <v>261</v>
      </c>
      <c r="C308" s="1" t="s">
        <v>596</v>
      </c>
      <c r="D308" s="1" t="s">
        <v>34</v>
      </c>
      <c r="F308" s="2">
        <v>1964</v>
      </c>
      <c r="G308" s="18">
        <v>8.6932870370370383E-2</v>
      </c>
      <c r="H308" s="8" t="s">
        <v>19</v>
      </c>
      <c r="I308" s="7">
        <v>39</v>
      </c>
      <c r="J308" s="7">
        <v>238</v>
      </c>
      <c r="K308" s="21">
        <f t="shared" si="4"/>
        <v>4.1200412497805865E-3</v>
      </c>
    </row>
    <row r="309" spans="1:11" hidden="1">
      <c r="A309" s="7">
        <v>302</v>
      </c>
      <c r="B309" s="7">
        <v>263</v>
      </c>
      <c r="C309" s="1" t="s">
        <v>597</v>
      </c>
      <c r="D309" s="1" t="s">
        <v>30</v>
      </c>
      <c r="F309" s="2">
        <v>1956</v>
      </c>
      <c r="G309" s="18">
        <v>8.6956018518518516E-2</v>
      </c>
      <c r="H309" s="8" t="s">
        <v>12</v>
      </c>
      <c r="I309" s="7">
        <v>26</v>
      </c>
      <c r="J309" s="7">
        <v>252</v>
      </c>
      <c r="K309" s="21">
        <f t="shared" si="4"/>
        <v>4.1211383184131993E-3</v>
      </c>
    </row>
    <row r="310" spans="1:11" hidden="1">
      <c r="A310" s="7">
        <v>304</v>
      </c>
      <c r="B310" s="7">
        <v>40</v>
      </c>
      <c r="C310" s="1" t="s">
        <v>598</v>
      </c>
      <c r="D310" s="1" t="s">
        <v>152</v>
      </c>
      <c r="F310" s="2">
        <v>1974</v>
      </c>
      <c r="G310" s="18">
        <v>8.6990740740740743E-2</v>
      </c>
      <c r="H310" s="8" t="s">
        <v>15</v>
      </c>
      <c r="I310" s="7">
        <v>9</v>
      </c>
      <c r="J310" s="7">
        <v>281</v>
      </c>
      <c r="K310" s="21">
        <f t="shared" si="4"/>
        <v>4.1227839213621199E-3</v>
      </c>
    </row>
    <row r="311" spans="1:11" hidden="1">
      <c r="A311" s="7">
        <v>303</v>
      </c>
      <c r="B311" s="7">
        <v>264</v>
      </c>
      <c r="C311" s="1" t="s">
        <v>599</v>
      </c>
      <c r="D311" s="1" t="s">
        <v>89</v>
      </c>
      <c r="F311" s="2">
        <v>1984</v>
      </c>
      <c r="G311" s="18">
        <v>8.7013888888888891E-2</v>
      </c>
      <c r="H311" s="8" t="s">
        <v>35</v>
      </c>
      <c r="I311" s="7">
        <v>22</v>
      </c>
      <c r="J311" s="7">
        <v>106</v>
      </c>
      <c r="K311" s="21">
        <f t="shared" si="4"/>
        <v>4.1238809899947337E-3</v>
      </c>
    </row>
    <row r="312" spans="1:11" hidden="1">
      <c r="A312" s="7">
        <v>305</v>
      </c>
      <c r="B312" s="7">
        <v>41</v>
      </c>
      <c r="C312" s="1" t="s">
        <v>600</v>
      </c>
      <c r="D312" s="1" t="s">
        <v>34</v>
      </c>
      <c r="F312" s="2">
        <v>1986</v>
      </c>
      <c r="G312" s="18">
        <v>8.7025462962962971E-2</v>
      </c>
      <c r="H312" s="8" t="s">
        <v>56</v>
      </c>
      <c r="I312" s="7">
        <v>7</v>
      </c>
      <c r="J312" s="7">
        <v>446</v>
      </c>
      <c r="K312" s="21">
        <f t="shared" si="4"/>
        <v>4.1244295243110414E-3</v>
      </c>
    </row>
    <row r="313" spans="1:11">
      <c r="A313" s="7">
        <v>306</v>
      </c>
      <c r="B313" s="7">
        <v>42</v>
      </c>
      <c r="C313" s="1" t="s">
        <v>601</v>
      </c>
      <c r="D313" s="1" t="s">
        <v>16</v>
      </c>
      <c r="F313" s="2">
        <v>1959</v>
      </c>
      <c r="G313" s="18">
        <v>8.7141203703703707E-2</v>
      </c>
      <c r="H313" s="8" t="s">
        <v>39</v>
      </c>
      <c r="I313" s="7">
        <v>2</v>
      </c>
      <c r="J313" s="7">
        <v>293</v>
      </c>
      <c r="K313" s="21">
        <f t="shared" si="4"/>
        <v>4.1299148674741092E-3</v>
      </c>
    </row>
    <row r="314" spans="1:11" hidden="1">
      <c r="A314" s="7">
        <v>308</v>
      </c>
      <c r="B314" s="7">
        <v>266</v>
      </c>
      <c r="C314" s="1" t="s">
        <v>602</v>
      </c>
      <c r="D314" s="1" t="s">
        <v>30</v>
      </c>
      <c r="F314" s="2">
        <v>1962</v>
      </c>
      <c r="G314" s="18">
        <v>8.7152777777777787E-2</v>
      </c>
      <c r="H314" s="8" t="s">
        <v>19</v>
      </c>
      <c r="I314" s="7">
        <v>40</v>
      </c>
      <c r="J314" s="7">
        <v>256</v>
      </c>
      <c r="K314" s="21">
        <f t="shared" si="4"/>
        <v>4.1304634017904161E-3</v>
      </c>
    </row>
    <row r="315" spans="1:11" hidden="1">
      <c r="A315" s="7">
        <v>307</v>
      </c>
      <c r="B315" s="7">
        <v>265</v>
      </c>
      <c r="C315" s="1" t="s">
        <v>603</v>
      </c>
      <c r="D315" s="1" t="s">
        <v>268</v>
      </c>
      <c r="F315" s="2">
        <v>1969</v>
      </c>
      <c r="G315" s="18">
        <v>8.7233796296296295E-2</v>
      </c>
      <c r="H315" s="8" t="s">
        <v>22</v>
      </c>
      <c r="I315" s="7">
        <v>49</v>
      </c>
      <c r="J315" s="7">
        <v>668</v>
      </c>
      <c r="K315" s="21">
        <f t="shared" si="4"/>
        <v>4.1343031420045633E-3</v>
      </c>
    </row>
    <row r="316" spans="1:11" hidden="1">
      <c r="A316" s="7">
        <v>312</v>
      </c>
      <c r="B316" s="7">
        <v>44</v>
      </c>
      <c r="C316" s="1" t="s">
        <v>604</v>
      </c>
      <c r="D316" s="1" t="s">
        <v>222</v>
      </c>
      <c r="F316" s="2">
        <v>1981</v>
      </c>
      <c r="G316" s="18">
        <v>8.729166666666667E-2</v>
      </c>
      <c r="H316" s="8" t="s">
        <v>31</v>
      </c>
      <c r="I316" s="7">
        <v>6</v>
      </c>
      <c r="J316" s="7">
        <v>449</v>
      </c>
      <c r="K316" s="21">
        <f t="shared" si="4"/>
        <v>4.1370458135860976E-3</v>
      </c>
    </row>
    <row r="317" spans="1:11" hidden="1">
      <c r="A317" s="7">
        <v>309</v>
      </c>
      <c r="B317" s="7">
        <v>267</v>
      </c>
      <c r="C317" s="1" t="s">
        <v>605</v>
      </c>
      <c r="D317" s="1" t="s">
        <v>123</v>
      </c>
      <c r="F317" s="2">
        <v>1968</v>
      </c>
      <c r="G317" s="18">
        <v>8.7337962962962964E-2</v>
      </c>
      <c r="H317" s="8" t="s">
        <v>22</v>
      </c>
      <c r="I317" s="7">
        <v>50</v>
      </c>
      <c r="J317" s="7">
        <v>179</v>
      </c>
      <c r="K317" s="21">
        <f t="shared" si="4"/>
        <v>4.139239950851325E-3</v>
      </c>
    </row>
    <row r="318" spans="1:11" hidden="1">
      <c r="A318" s="7">
        <v>310</v>
      </c>
      <c r="B318" s="7">
        <v>43</v>
      </c>
      <c r="C318" s="1" t="s">
        <v>606</v>
      </c>
      <c r="D318" s="1" t="s">
        <v>188</v>
      </c>
      <c r="F318" s="2">
        <v>1983</v>
      </c>
      <c r="G318" s="18">
        <v>8.7361111111111112E-2</v>
      </c>
      <c r="H318" s="8" t="s">
        <v>31</v>
      </c>
      <c r="I318" s="7">
        <v>7</v>
      </c>
      <c r="J318" s="7">
        <v>678</v>
      </c>
      <c r="K318" s="21">
        <f t="shared" si="4"/>
        <v>4.1403370194839388E-3</v>
      </c>
    </row>
    <row r="319" spans="1:11" hidden="1">
      <c r="A319" s="7">
        <v>311</v>
      </c>
      <c r="B319" s="7">
        <v>268</v>
      </c>
      <c r="C319" s="1" t="s">
        <v>607</v>
      </c>
      <c r="D319" s="1" t="s">
        <v>119</v>
      </c>
      <c r="E319" s="2" t="s">
        <v>103</v>
      </c>
      <c r="F319" s="2">
        <v>1990</v>
      </c>
      <c r="G319" s="18">
        <v>8.7569444444444436E-2</v>
      </c>
      <c r="H319" s="8" t="s">
        <v>70</v>
      </c>
      <c r="I319" s="7">
        <v>29</v>
      </c>
      <c r="J319" s="7">
        <v>170</v>
      </c>
      <c r="K319" s="21">
        <f t="shared" si="4"/>
        <v>4.1502106371774615E-3</v>
      </c>
    </row>
    <row r="320" spans="1:11">
      <c r="A320" s="7">
        <v>318</v>
      </c>
      <c r="B320" s="7">
        <v>46</v>
      </c>
      <c r="C320" s="1" t="s">
        <v>608</v>
      </c>
      <c r="D320" s="1" t="s">
        <v>40</v>
      </c>
      <c r="F320" s="2">
        <v>1976</v>
      </c>
      <c r="G320" s="18">
        <v>8.7604166666666664E-2</v>
      </c>
      <c r="H320" s="8" t="s">
        <v>57</v>
      </c>
      <c r="I320" s="7">
        <v>3</v>
      </c>
      <c r="J320" s="7">
        <v>637</v>
      </c>
      <c r="K320" s="21">
        <f t="shared" si="4"/>
        <v>4.1518562401263821E-3</v>
      </c>
    </row>
    <row r="321" spans="1:11" hidden="1">
      <c r="A321" s="7">
        <v>320</v>
      </c>
      <c r="B321" s="7">
        <v>274</v>
      </c>
      <c r="C321" s="1" t="s">
        <v>609</v>
      </c>
      <c r="D321" s="1" t="s">
        <v>285</v>
      </c>
      <c r="F321" s="2">
        <v>1967</v>
      </c>
      <c r="G321" s="18">
        <v>8.7638888888888891E-2</v>
      </c>
      <c r="H321" s="8" t="s">
        <v>22</v>
      </c>
      <c r="I321" s="7">
        <v>51</v>
      </c>
      <c r="J321" s="7">
        <v>661</v>
      </c>
      <c r="K321" s="21">
        <f t="shared" si="4"/>
        <v>4.1535018430753027E-3</v>
      </c>
    </row>
    <row r="322" spans="1:11" hidden="1">
      <c r="A322" s="7">
        <v>316</v>
      </c>
      <c r="B322" s="7">
        <v>271</v>
      </c>
      <c r="C322" s="1" t="s">
        <v>610</v>
      </c>
      <c r="D322" s="1" t="s">
        <v>40</v>
      </c>
      <c r="F322" s="2">
        <v>1957</v>
      </c>
      <c r="G322" s="18">
        <v>8.7696759259259252E-2</v>
      </c>
      <c r="H322" s="8" t="s">
        <v>12</v>
      </c>
      <c r="I322" s="7">
        <v>27</v>
      </c>
      <c r="J322" s="7">
        <v>396</v>
      </c>
      <c r="K322" s="21">
        <f t="shared" si="4"/>
        <v>4.1562445146568362E-3</v>
      </c>
    </row>
    <row r="323" spans="1:11" hidden="1">
      <c r="A323" s="7">
        <v>313</v>
      </c>
      <c r="B323" s="7">
        <v>269</v>
      </c>
      <c r="C323" s="1" t="s">
        <v>611</v>
      </c>
      <c r="D323" s="1" t="s">
        <v>16</v>
      </c>
      <c r="E323" s="2" t="s">
        <v>103</v>
      </c>
      <c r="F323" s="2">
        <v>1960</v>
      </c>
      <c r="G323" s="18">
        <v>8.7719907407407413E-2</v>
      </c>
      <c r="H323" s="8" t="s">
        <v>12</v>
      </c>
      <c r="I323" s="7">
        <v>28</v>
      </c>
      <c r="J323" s="7">
        <v>142</v>
      </c>
      <c r="K323" s="21">
        <f t="shared" si="4"/>
        <v>4.1573415832894508E-3</v>
      </c>
    </row>
    <row r="324" spans="1:11" hidden="1">
      <c r="A324" s="7">
        <v>321</v>
      </c>
      <c r="B324" s="7">
        <v>275</v>
      </c>
      <c r="C324" s="1" t="s">
        <v>612</v>
      </c>
      <c r="D324" s="1" t="s">
        <v>34</v>
      </c>
      <c r="E324" s="2" t="s">
        <v>105</v>
      </c>
      <c r="F324" s="2">
        <v>1981</v>
      </c>
      <c r="G324" s="18">
        <v>8.773148148148148E-2</v>
      </c>
      <c r="H324" s="8" t="s">
        <v>35</v>
      </c>
      <c r="I324" s="7">
        <v>23</v>
      </c>
      <c r="J324" s="7">
        <v>145</v>
      </c>
      <c r="K324" s="21">
        <f t="shared" si="4"/>
        <v>4.1578901176057568E-3</v>
      </c>
    </row>
    <row r="325" spans="1:11" hidden="1">
      <c r="A325" s="7">
        <v>314</v>
      </c>
      <c r="B325" s="7">
        <v>270</v>
      </c>
      <c r="C325" s="1" t="s">
        <v>613</v>
      </c>
      <c r="D325" s="1" t="s">
        <v>164</v>
      </c>
      <c r="F325" s="2">
        <v>1952</v>
      </c>
      <c r="G325" s="18">
        <v>8.7766203703703707E-2</v>
      </c>
      <c r="H325" s="8" t="s">
        <v>25</v>
      </c>
      <c r="I325" s="7">
        <v>14</v>
      </c>
      <c r="J325" s="7">
        <v>262</v>
      </c>
      <c r="K325" s="21">
        <f t="shared" si="4"/>
        <v>4.1595357205546782E-3</v>
      </c>
    </row>
    <row r="326" spans="1:11" hidden="1">
      <c r="A326" s="7">
        <v>317</v>
      </c>
      <c r="B326" s="7">
        <v>272</v>
      </c>
      <c r="C326" s="1" t="s">
        <v>614</v>
      </c>
      <c r="D326" s="1" t="s">
        <v>76</v>
      </c>
      <c r="E326" s="2" t="s">
        <v>77</v>
      </c>
      <c r="F326" s="2">
        <v>1975</v>
      </c>
      <c r="G326" s="18">
        <v>8.7800925925925921E-2</v>
      </c>
      <c r="H326" s="8" t="s">
        <v>27</v>
      </c>
      <c r="I326" s="7">
        <v>38</v>
      </c>
      <c r="J326" s="7">
        <v>85</v>
      </c>
      <c r="K326" s="21">
        <f t="shared" si="4"/>
        <v>4.1611813235035979E-3</v>
      </c>
    </row>
    <row r="327" spans="1:11">
      <c r="A327" s="7">
        <v>315</v>
      </c>
      <c r="B327" s="7">
        <v>45</v>
      </c>
      <c r="C327" s="1" t="s">
        <v>615</v>
      </c>
      <c r="D327" s="1" t="s">
        <v>161</v>
      </c>
      <c r="F327" s="2">
        <v>1960</v>
      </c>
      <c r="G327" s="18">
        <v>8.7800925925925921E-2</v>
      </c>
      <c r="H327" s="8" t="s">
        <v>39</v>
      </c>
      <c r="I327" s="7">
        <v>3</v>
      </c>
      <c r="J327" s="7">
        <v>260</v>
      </c>
      <c r="K327" s="21">
        <f t="shared" si="4"/>
        <v>4.1611813235035979E-3</v>
      </c>
    </row>
    <row r="328" spans="1:11" hidden="1">
      <c r="A328" s="7">
        <v>319</v>
      </c>
      <c r="B328" s="7">
        <v>273</v>
      </c>
      <c r="C328" s="1" t="s">
        <v>616</v>
      </c>
      <c r="D328" s="1" t="s">
        <v>34</v>
      </c>
      <c r="F328" s="2">
        <v>1974</v>
      </c>
      <c r="G328" s="18">
        <v>8.789351851851851E-2</v>
      </c>
      <c r="H328" s="8" t="s">
        <v>27</v>
      </c>
      <c r="I328" s="7">
        <v>39</v>
      </c>
      <c r="J328" s="7">
        <v>27</v>
      </c>
      <c r="K328" s="21">
        <f t="shared" ref="K328:K391" si="5">G328/$F$3</f>
        <v>4.165569598034052E-3</v>
      </c>
    </row>
    <row r="329" spans="1:11" hidden="1">
      <c r="A329" s="7">
        <v>323</v>
      </c>
      <c r="B329" s="7">
        <v>277</v>
      </c>
      <c r="C329" s="1" t="s">
        <v>617</v>
      </c>
      <c r="D329" s="1" t="s">
        <v>23</v>
      </c>
      <c r="F329" s="2">
        <v>1977</v>
      </c>
      <c r="G329" s="18">
        <v>8.7974537037037046E-2</v>
      </c>
      <c r="H329" s="8" t="s">
        <v>17</v>
      </c>
      <c r="I329" s="7">
        <v>46</v>
      </c>
      <c r="J329" s="7">
        <v>14</v>
      </c>
      <c r="K329" s="21">
        <f t="shared" si="5"/>
        <v>4.1694093382482009E-3</v>
      </c>
    </row>
    <row r="330" spans="1:11" hidden="1">
      <c r="A330" s="7">
        <v>322</v>
      </c>
      <c r="B330" s="7">
        <v>276</v>
      </c>
      <c r="C330" s="1" t="s">
        <v>618</v>
      </c>
      <c r="D330" s="1" t="s">
        <v>110</v>
      </c>
      <c r="F330" s="2">
        <v>1980</v>
      </c>
      <c r="G330" s="18">
        <v>8.8125000000000009E-2</v>
      </c>
      <c r="H330" s="8" t="s">
        <v>17</v>
      </c>
      <c r="I330" s="7">
        <v>47</v>
      </c>
      <c r="J330" s="7">
        <v>157</v>
      </c>
      <c r="K330" s="21">
        <f t="shared" si="5"/>
        <v>4.1765402843601893E-3</v>
      </c>
    </row>
    <row r="331" spans="1:11" hidden="1">
      <c r="A331" s="7">
        <v>324</v>
      </c>
      <c r="B331" s="7">
        <v>278</v>
      </c>
      <c r="C331" s="1" t="s">
        <v>619</v>
      </c>
      <c r="D331" s="1" t="s">
        <v>217</v>
      </c>
      <c r="E331" s="2" t="s">
        <v>103</v>
      </c>
      <c r="F331" s="2">
        <v>1980</v>
      </c>
      <c r="G331" s="18">
        <v>8.8171296296296289E-2</v>
      </c>
      <c r="H331" s="8" t="s">
        <v>17</v>
      </c>
      <c r="I331" s="7">
        <v>48</v>
      </c>
      <c r="J331" s="7">
        <v>362</v>
      </c>
      <c r="K331" s="21">
        <f t="shared" si="5"/>
        <v>4.1787344216254159E-3</v>
      </c>
    </row>
    <row r="332" spans="1:11" hidden="1">
      <c r="A332" s="7">
        <v>325</v>
      </c>
      <c r="B332" s="7">
        <v>47</v>
      </c>
      <c r="C332" s="1" t="s">
        <v>620</v>
      </c>
      <c r="D332" s="1" t="s">
        <v>16</v>
      </c>
      <c r="F332" s="2">
        <v>1977</v>
      </c>
      <c r="G332" s="18">
        <v>8.8240740740740745E-2</v>
      </c>
      <c r="H332" s="8" t="s">
        <v>57</v>
      </c>
      <c r="I332" s="7">
        <v>4</v>
      </c>
      <c r="J332" s="7">
        <v>391</v>
      </c>
      <c r="K332" s="21">
        <f t="shared" si="5"/>
        <v>4.182025627523258E-3</v>
      </c>
    </row>
    <row r="333" spans="1:11" hidden="1">
      <c r="A333" s="7">
        <v>326</v>
      </c>
      <c r="B333" s="7">
        <v>279</v>
      </c>
      <c r="C333" s="1" t="s">
        <v>621</v>
      </c>
      <c r="D333" s="1" t="s">
        <v>275</v>
      </c>
      <c r="E333" s="2" t="s">
        <v>103</v>
      </c>
      <c r="F333" s="2">
        <v>1958</v>
      </c>
      <c r="G333" s="18">
        <v>8.8379629629629627E-2</v>
      </c>
      <c r="H333" s="8" t="s">
        <v>12</v>
      </c>
      <c r="I333" s="7">
        <v>29</v>
      </c>
      <c r="J333" s="7">
        <v>655</v>
      </c>
      <c r="K333" s="21">
        <f t="shared" si="5"/>
        <v>4.1886080393189395E-3</v>
      </c>
    </row>
    <row r="334" spans="1:11" hidden="1">
      <c r="A334" s="7">
        <v>327</v>
      </c>
      <c r="B334" s="7">
        <v>48</v>
      </c>
      <c r="C334" s="1" t="s">
        <v>622</v>
      </c>
      <c r="D334" s="1" t="s">
        <v>54</v>
      </c>
      <c r="E334" s="2" t="s">
        <v>55</v>
      </c>
      <c r="F334" s="2">
        <v>1972</v>
      </c>
      <c r="G334" s="18">
        <v>8.8437500000000002E-2</v>
      </c>
      <c r="H334" s="8" t="s">
        <v>15</v>
      </c>
      <c r="I334" s="7">
        <v>10</v>
      </c>
      <c r="J334" s="7">
        <v>99</v>
      </c>
      <c r="K334" s="21">
        <f t="shared" si="5"/>
        <v>4.1913507109004738E-3</v>
      </c>
    </row>
    <row r="335" spans="1:11" hidden="1">
      <c r="A335" s="7">
        <v>330</v>
      </c>
      <c r="B335" s="7">
        <v>280</v>
      </c>
      <c r="C335" s="1" t="s">
        <v>623</v>
      </c>
      <c r="D335" s="1" t="s">
        <v>18</v>
      </c>
      <c r="F335" s="2">
        <v>1977</v>
      </c>
      <c r="G335" s="18">
        <v>8.8587962962962966E-2</v>
      </c>
      <c r="H335" s="8" t="s">
        <v>17</v>
      </c>
      <c r="I335" s="7">
        <v>49</v>
      </c>
      <c r="J335" s="7">
        <v>306</v>
      </c>
      <c r="K335" s="21">
        <f t="shared" si="5"/>
        <v>4.1984816570124622E-3</v>
      </c>
    </row>
    <row r="336" spans="1:11" hidden="1">
      <c r="A336" s="7">
        <v>329</v>
      </c>
      <c r="B336" s="7">
        <v>50</v>
      </c>
      <c r="C336" s="1" t="s">
        <v>624</v>
      </c>
      <c r="D336" s="1" t="s">
        <v>34</v>
      </c>
      <c r="F336" s="2">
        <v>1975</v>
      </c>
      <c r="G336" s="18">
        <v>8.8622685185185179E-2</v>
      </c>
      <c r="H336" s="8" t="s">
        <v>15</v>
      </c>
      <c r="I336" s="7">
        <v>11</v>
      </c>
      <c r="J336" s="7">
        <v>333</v>
      </c>
      <c r="K336" s="21">
        <f t="shared" si="5"/>
        <v>4.2001272599613828E-3</v>
      </c>
    </row>
    <row r="337" spans="1:11" hidden="1">
      <c r="A337" s="7">
        <v>328</v>
      </c>
      <c r="B337" s="7">
        <v>49</v>
      </c>
      <c r="C337" s="1" t="s">
        <v>625</v>
      </c>
      <c r="D337" s="1" t="s">
        <v>69</v>
      </c>
      <c r="F337" s="2">
        <v>1972</v>
      </c>
      <c r="G337" s="18">
        <v>8.8692129629629635E-2</v>
      </c>
      <c r="H337" s="8" t="s">
        <v>15</v>
      </c>
      <c r="I337" s="7">
        <v>12</v>
      </c>
      <c r="J337" s="7">
        <v>76</v>
      </c>
      <c r="K337" s="21">
        <f t="shared" si="5"/>
        <v>4.203418465859224E-3</v>
      </c>
    </row>
    <row r="338" spans="1:11" hidden="1">
      <c r="A338" s="7">
        <v>335</v>
      </c>
      <c r="B338" s="7">
        <v>283</v>
      </c>
      <c r="C338" s="1" t="s">
        <v>626</v>
      </c>
      <c r="D338" s="1" t="s">
        <v>16</v>
      </c>
      <c r="F338" s="2">
        <v>1950</v>
      </c>
      <c r="G338" s="18">
        <v>8.8784722222222223E-2</v>
      </c>
      <c r="H338" s="8" t="s">
        <v>84</v>
      </c>
      <c r="I338" s="7">
        <v>4</v>
      </c>
      <c r="J338" s="7">
        <v>243</v>
      </c>
      <c r="K338" s="21">
        <f t="shared" si="5"/>
        <v>4.207806740389679E-3</v>
      </c>
    </row>
    <row r="339" spans="1:11" hidden="1">
      <c r="A339" s="7">
        <v>331</v>
      </c>
      <c r="B339" s="7">
        <v>51</v>
      </c>
      <c r="C339" s="1" t="s">
        <v>627</v>
      </c>
      <c r="D339" s="1" t="s">
        <v>220</v>
      </c>
      <c r="F339" s="2">
        <v>1984</v>
      </c>
      <c r="G339" s="18">
        <v>8.892361111111112E-2</v>
      </c>
      <c r="H339" s="8" t="s">
        <v>31</v>
      </c>
      <c r="I339" s="7">
        <v>8</v>
      </c>
      <c r="J339" s="7">
        <v>368</v>
      </c>
      <c r="K339" s="21">
        <f t="shared" si="5"/>
        <v>4.2143891521853605E-3</v>
      </c>
    </row>
    <row r="340" spans="1:11" hidden="1">
      <c r="A340" s="7">
        <v>333</v>
      </c>
      <c r="B340" s="7">
        <v>281</v>
      </c>
      <c r="C340" s="1" t="s">
        <v>628</v>
      </c>
      <c r="D340" s="1" t="s">
        <v>88</v>
      </c>
      <c r="F340" s="2">
        <v>1987</v>
      </c>
      <c r="G340" s="18">
        <v>8.8946759259259267E-2</v>
      </c>
      <c r="H340" s="8" t="s">
        <v>70</v>
      </c>
      <c r="I340" s="7">
        <v>30</v>
      </c>
      <c r="J340" s="7">
        <v>104</v>
      </c>
      <c r="K340" s="21">
        <f t="shared" si="5"/>
        <v>4.2154862208179742E-3</v>
      </c>
    </row>
    <row r="341" spans="1:11" hidden="1">
      <c r="A341" s="7">
        <v>334</v>
      </c>
      <c r="B341" s="7">
        <v>282</v>
      </c>
      <c r="C341" s="1" t="s">
        <v>629</v>
      </c>
      <c r="D341" s="1" t="s">
        <v>102</v>
      </c>
      <c r="F341" s="2">
        <v>1971</v>
      </c>
      <c r="G341" s="18">
        <v>8.8946759259259267E-2</v>
      </c>
      <c r="H341" s="8" t="s">
        <v>27</v>
      </c>
      <c r="I341" s="7">
        <v>40</v>
      </c>
      <c r="J341" s="7">
        <v>141</v>
      </c>
      <c r="K341" s="21">
        <f t="shared" si="5"/>
        <v>4.2154862208179742E-3</v>
      </c>
    </row>
    <row r="342" spans="1:11">
      <c r="A342" s="7">
        <v>332</v>
      </c>
      <c r="B342" s="7">
        <v>52</v>
      </c>
      <c r="C342" s="1" t="s">
        <v>630</v>
      </c>
      <c r="D342" s="1" t="s">
        <v>270</v>
      </c>
      <c r="F342" s="2">
        <v>1961</v>
      </c>
      <c r="G342" s="18">
        <v>8.9074074074074083E-2</v>
      </c>
      <c r="H342" s="8" t="s">
        <v>59</v>
      </c>
      <c r="I342" s="7">
        <v>3</v>
      </c>
      <c r="J342" s="7">
        <v>679</v>
      </c>
      <c r="K342" s="21">
        <f t="shared" si="5"/>
        <v>4.2215200982973497E-3</v>
      </c>
    </row>
    <row r="343" spans="1:11" hidden="1">
      <c r="A343" s="7">
        <v>337</v>
      </c>
      <c r="B343" s="7">
        <v>284</v>
      </c>
      <c r="C343" s="1" t="s">
        <v>631</v>
      </c>
      <c r="D343" s="1" t="s">
        <v>71</v>
      </c>
      <c r="F343" s="2">
        <v>1953</v>
      </c>
      <c r="G343" s="18">
        <v>8.9131944444444444E-2</v>
      </c>
      <c r="H343" s="8" t="s">
        <v>25</v>
      </c>
      <c r="I343" s="7">
        <v>15</v>
      </c>
      <c r="J343" s="7">
        <v>80</v>
      </c>
      <c r="K343" s="21">
        <f t="shared" si="5"/>
        <v>4.2242627698788832E-3</v>
      </c>
    </row>
    <row r="344" spans="1:11" hidden="1">
      <c r="A344" s="7">
        <v>336</v>
      </c>
      <c r="B344" s="7">
        <v>53</v>
      </c>
      <c r="C344" s="1" t="s">
        <v>632</v>
      </c>
      <c r="D344" s="1" t="s">
        <v>190</v>
      </c>
      <c r="F344" s="2">
        <v>1980</v>
      </c>
      <c r="G344" s="18">
        <v>8.9131944444444444E-2</v>
      </c>
      <c r="H344" s="8" t="s">
        <v>57</v>
      </c>
      <c r="I344" s="7">
        <v>5</v>
      </c>
      <c r="J344" s="7">
        <v>312</v>
      </c>
      <c r="K344" s="21">
        <f t="shared" si="5"/>
        <v>4.2242627698788832E-3</v>
      </c>
    </row>
    <row r="345" spans="1:11" hidden="1">
      <c r="A345" s="7">
        <v>338</v>
      </c>
      <c r="B345" s="7">
        <v>285</v>
      </c>
      <c r="C345" s="1" t="s">
        <v>633</v>
      </c>
      <c r="D345" s="1" t="s">
        <v>93</v>
      </c>
      <c r="F345" s="2">
        <v>1978</v>
      </c>
      <c r="G345" s="18">
        <v>8.9201388888888886E-2</v>
      </c>
      <c r="H345" s="8" t="s">
        <v>17</v>
      </c>
      <c r="I345" s="7">
        <v>50</v>
      </c>
      <c r="J345" s="7">
        <v>642</v>
      </c>
      <c r="K345" s="21">
        <f t="shared" si="5"/>
        <v>4.2275539757767244E-3</v>
      </c>
    </row>
    <row r="346" spans="1:11" hidden="1">
      <c r="A346" s="7">
        <v>340</v>
      </c>
      <c r="B346" s="7">
        <v>287</v>
      </c>
      <c r="C346" s="1" t="s">
        <v>634</v>
      </c>
      <c r="D346" s="1" t="s">
        <v>34</v>
      </c>
      <c r="F346" s="2">
        <v>1958</v>
      </c>
      <c r="G346" s="18">
        <v>8.9502314814814812E-2</v>
      </c>
      <c r="H346" s="8" t="s">
        <v>12</v>
      </c>
      <c r="I346" s="7">
        <v>30</v>
      </c>
      <c r="J346" s="7">
        <v>413</v>
      </c>
      <c r="K346" s="21">
        <f t="shared" si="5"/>
        <v>4.241815868000702E-3</v>
      </c>
    </row>
    <row r="347" spans="1:11" hidden="1">
      <c r="A347" s="7">
        <v>339</v>
      </c>
      <c r="B347" s="7">
        <v>286</v>
      </c>
      <c r="C347" s="1" t="s">
        <v>635</v>
      </c>
      <c r="D347" s="1" t="s">
        <v>50</v>
      </c>
      <c r="F347" s="2">
        <v>1940</v>
      </c>
      <c r="G347" s="18">
        <v>8.9548611111111107E-2</v>
      </c>
      <c r="H347" s="8" t="s">
        <v>41</v>
      </c>
      <c r="I347" s="7">
        <v>4</v>
      </c>
      <c r="J347" s="7">
        <v>50</v>
      </c>
      <c r="K347" s="21">
        <f t="shared" si="5"/>
        <v>4.2440100052659286E-3</v>
      </c>
    </row>
    <row r="348" spans="1:11" hidden="1">
      <c r="A348" s="7">
        <v>342</v>
      </c>
      <c r="B348" s="7">
        <v>55</v>
      </c>
      <c r="C348" s="1" t="s">
        <v>636</v>
      </c>
      <c r="D348" s="1" t="s">
        <v>226</v>
      </c>
      <c r="F348" s="2">
        <v>1968</v>
      </c>
      <c r="G348" s="18">
        <v>8.9571759259259254E-2</v>
      </c>
      <c r="H348" s="8" t="s">
        <v>13</v>
      </c>
      <c r="I348" s="7">
        <v>11</v>
      </c>
      <c r="J348" s="7">
        <v>385</v>
      </c>
      <c r="K348" s="21">
        <f t="shared" si="5"/>
        <v>4.2451070738985424E-3</v>
      </c>
    </row>
    <row r="349" spans="1:11" hidden="1">
      <c r="A349" s="7">
        <v>341</v>
      </c>
      <c r="B349" s="7">
        <v>54</v>
      </c>
      <c r="C349" s="1" t="s">
        <v>637</v>
      </c>
      <c r="D349" s="1" t="s">
        <v>226</v>
      </c>
      <c r="F349" s="2">
        <v>1954</v>
      </c>
      <c r="G349" s="18">
        <v>8.9583333333333334E-2</v>
      </c>
      <c r="H349" s="8" t="s">
        <v>61</v>
      </c>
      <c r="I349" s="7">
        <v>4</v>
      </c>
      <c r="J349" s="7">
        <v>384</v>
      </c>
      <c r="K349" s="21">
        <f t="shared" si="5"/>
        <v>4.2456556082148501E-3</v>
      </c>
    </row>
    <row r="350" spans="1:11" hidden="1">
      <c r="A350" s="7">
        <v>343</v>
      </c>
      <c r="B350" s="7">
        <v>288</v>
      </c>
      <c r="C350" s="1" t="s">
        <v>638</v>
      </c>
      <c r="D350" s="1" t="s">
        <v>272</v>
      </c>
      <c r="F350" s="2">
        <v>1968</v>
      </c>
      <c r="G350" s="18">
        <v>8.9594907407407401E-2</v>
      </c>
      <c r="H350" s="8" t="s">
        <v>22</v>
      </c>
      <c r="I350" s="7">
        <v>52</v>
      </c>
      <c r="J350" s="7">
        <v>685</v>
      </c>
      <c r="K350" s="21">
        <f t="shared" si="5"/>
        <v>4.2462041425311561E-3</v>
      </c>
    </row>
    <row r="351" spans="1:11" hidden="1">
      <c r="A351" s="7">
        <v>345</v>
      </c>
      <c r="B351" s="7">
        <v>290</v>
      </c>
      <c r="C351" s="1" t="s">
        <v>639</v>
      </c>
      <c r="D351" s="1" t="s">
        <v>260</v>
      </c>
      <c r="F351" s="2">
        <v>1962</v>
      </c>
      <c r="G351" s="18">
        <v>8.9756944444444445E-2</v>
      </c>
      <c r="H351" s="8" t="s">
        <v>19</v>
      </c>
      <c r="I351" s="7">
        <v>41</v>
      </c>
      <c r="J351" s="7">
        <v>699</v>
      </c>
      <c r="K351" s="21">
        <f t="shared" si="5"/>
        <v>4.2538836229594522E-3</v>
      </c>
    </row>
    <row r="352" spans="1:11" hidden="1">
      <c r="A352" s="7">
        <v>346</v>
      </c>
      <c r="B352" s="7">
        <v>291</v>
      </c>
      <c r="C352" s="1" t="s">
        <v>640</v>
      </c>
      <c r="D352" s="1" t="s">
        <v>263</v>
      </c>
      <c r="F352" s="2">
        <v>1970</v>
      </c>
      <c r="G352" s="18">
        <v>8.9884259259259261E-2</v>
      </c>
      <c r="H352" s="8" t="s">
        <v>22</v>
      </c>
      <c r="I352" s="7">
        <v>53</v>
      </c>
      <c r="J352" s="7">
        <v>690</v>
      </c>
      <c r="K352" s="21">
        <f t="shared" si="5"/>
        <v>4.2599175004388269E-3</v>
      </c>
    </row>
    <row r="353" spans="1:11" hidden="1">
      <c r="A353" s="7">
        <v>344</v>
      </c>
      <c r="B353" s="7">
        <v>289</v>
      </c>
      <c r="C353" s="1" t="s">
        <v>641</v>
      </c>
      <c r="D353" s="1" t="s">
        <v>53</v>
      </c>
      <c r="F353" s="2">
        <v>1956</v>
      </c>
      <c r="G353" s="18">
        <v>9.0000000000000011E-2</v>
      </c>
      <c r="H353" s="8" t="s">
        <v>12</v>
      </c>
      <c r="I353" s="7">
        <v>31</v>
      </c>
      <c r="J353" s="7">
        <v>414</v>
      </c>
      <c r="K353" s="21">
        <f t="shared" si="5"/>
        <v>4.2654028436018955E-3</v>
      </c>
    </row>
    <row r="354" spans="1:11" hidden="1">
      <c r="A354" s="7">
        <v>347</v>
      </c>
      <c r="B354" s="7">
        <v>292</v>
      </c>
      <c r="C354" s="1" t="s">
        <v>642</v>
      </c>
      <c r="D354" s="1" t="s">
        <v>278</v>
      </c>
      <c r="F354" s="2">
        <v>1948</v>
      </c>
      <c r="G354" s="18">
        <v>9.003472222222221E-2</v>
      </c>
      <c r="H354" s="8" t="s">
        <v>84</v>
      </c>
      <c r="I354" s="7">
        <v>5</v>
      </c>
      <c r="J354" s="7">
        <v>675</v>
      </c>
      <c r="K354" s="21">
        <f t="shared" si="5"/>
        <v>4.2670484465508153E-3</v>
      </c>
    </row>
    <row r="355" spans="1:11" hidden="1">
      <c r="A355" s="7">
        <v>348</v>
      </c>
      <c r="B355" s="7">
        <v>293</v>
      </c>
      <c r="C355" s="1" t="s">
        <v>643</v>
      </c>
      <c r="D355" s="1" t="s">
        <v>30</v>
      </c>
      <c r="F355" s="2">
        <v>1952</v>
      </c>
      <c r="G355" s="18">
        <v>9.0196759259259254E-2</v>
      </c>
      <c r="H355" s="8" t="s">
        <v>25</v>
      </c>
      <c r="I355" s="7">
        <v>16</v>
      </c>
      <c r="J355" s="7">
        <v>146</v>
      </c>
      <c r="K355" s="21">
        <f t="shared" si="5"/>
        <v>4.2747279269791114E-3</v>
      </c>
    </row>
    <row r="356" spans="1:11" hidden="1">
      <c r="A356" s="7">
        <v>350</v>
      </c>
      <c r="B356" s="7">
        <v>57</v>
      </c>
      <c r="C356" s="1" t="s">
        <v>644</v>
      </c>
      <c r="D356" s="1" t="s">
        <v>124</v>
      </c>
      <c r="F356" s="2">
        <v>1965</v>
      </c>
      <c r="G356" s="18">
        <v>9.0324074074074071E-2</v>
      </c>
      <c r="H356" s="8" t="s">
        <v>59</v>
      </c>
      <c r="I356" s="7">
        <v>4</v>
      </c>
      <c r="J356" s="7">
        <v>186</v>
      </c>
      <c r="K356" s="21">
        <f t="shared" si="5"/>
        <v>4.2807618044584861E-3</v>
      </c>
    </row>
    <row r="357" spans="1:11" hidden="1">
      <c r="A357" s="7">
        <v>351</v>
      </c>
      <c r="B357" s="7">
        <v>294</v>
      </c>
      <c r="C357" s="1" t="s">
        <v>645</v>
      </c>
      <c r="D357" s="1" t="s">
        <v>151</v>
      </c>
      <c r="E357" s="2" t="s">
        <v>68</v>
      </c>
      <c r="F357" s="2">
        <v>1980</v>
      </c>
      <c r="G357" s="18">
        <v>9.0520833333333328E-2</v>
      </c>
      <c r="H357" s="8" t="s">
        <v>17</v>
      </c>
      <c r="I357" s="7">
        <v>51</v>
      </c>
      <c r="J357" s="7">
        <v>258</v>
      </c>
      <c r="K357" s="21">
        <f t="shared" si="5"/>
        <v>4.2900868878357028E-3</v>
      </c>
    </row>
    <row r="358" spans="1:11" hidden="1">
      <c r="A358" s="7">
        <v>349</v>
      </c>
      <c r="B358" s="7">
        <v>56</v>
      </c>
      <c r="C358" s="1" t="s">
        <v>646</v>
      </c>
      <c r="D358" s="1" t="s">
        <v>161</v>
      </c>
      <c r="F358" s="2">
        <v>1962</v>
      </c>
      <c r="G358" s="18">
        <v>9.0543981481481475E-2</v>
      </c>
      <c r="H358" s="8" t="s">
        <v>59</v>
      </c>
      <c r="I358" s="7">
        <v>5</v>
      </c>
      <c r="J358" s="7">
        <v>665</v>
      </c>
      <c r="K358" s="21">
        <f t="shared" si="5"/>
        <v>4.2911839564683165E-3</v>
      </c>
    </row>
    <row r="359" spans="1:11" hidden="1">
      <c r="A359" s="7">
        <v>352</v>
      </c>
      <c r="B359" s="7">
        <v>295</v>
      </c>
      <c r="C359" s="1" t="s">
        <v>647</v>
      </c>
      <c r="D359" s="1" t="s">
        <v>234</v>
      </c>
      <c r="F359" s="2">
        <v>1957</v>
      </c>
      <c r="G359" s="18">
        <v>9.0590277777777783E-2</v>
      </c>
      <c r="H359" s="8" t="s">
        <v>12</v>
      </c>
      <c r="I359" s="7">
        <v>32</v>
      </c>
      <c r="J359" s="7">
        <v>415</v>
      </c>
      <c r="K359" s="21">
        <f t="shared" si="5"/>
        <v>4.293378093733544E-3</v>
      </c>
    </row>
    <row r="360" spans="1:11" hidden="1">
      <c r="A360" s="7">
        <v>358</v>
      </c>
      <c r="B360" s="7">
        <v>300</v>
      </c>
      <c r="C360" s="1" t="s">
        <v>648</v>
      </c>
      <c r="D360" s="1" t="s">
        <v>72</v>
      </c>
      <c r="F360" s="2">
        <v>1955</v>
      </c>
      <c r="G360" s="18">
        <v>9.0648148148148144E-2</v>
      </c>
      <c r="H360" s="8" t="s">
        <v>25</v>
      </c>
      <c r="I360" s="7">
        <v>17</v>
      </c>
      <c r="J360" s="7">
        <v>123</v>
      </c>
      <c r="K360" s="21">
        <f t="shared" si="5"/>
        <v>4.2961207653150774E-3</v>
      </c>
    </row>
    <row r="361" spans="1:11" hidden="1">
      <c r="A361" s="7">
        <v>353</v>
      </c>
      <c r="B361" s="7">
        <v>296</v>
      </c>
      <c r="C361" s="1" t="s">
        <v>649</v>
      </c>
      <c r="D361" s="1" t="s">
        <v>34</v>
      </c>
      <c r="F361" s="2">
        <v>1970</v>
      </c>
      <c r="G361" s="18">
        <v>9.0648148148148144E-2</v>
      </c>
      <c r="H361" s="8" t="s">
        <v>22</v>
      </c>
      <c r="I361" s="7">
        <v>54</v>
      </c>
      <c r="J361" s="7">
        <v>304</v>
      </c>
      <c r="K361" s="21">
        <f t="shared" si="5"/>
        <v>4.2961207653150774E-3</v>
      </c>
    </row>
    <row r="362" spans="1:11" hidden="1">
      <c r="A362" s="7">
        <v>356</v>
      </c>
      <c r="B362" s="7">
        <v>58</v>
      </c>
      <c r="C362" s="1" t="s">
        <v>650</v>
      </c>
      <c r="D362" s="1" t="s">
        <v>28</v>
      </c>
      <c r="F362" s="2">
        <v>1971</v>
      </c>
      <c r="G362" s="18">
        <v>9.0682870370370372E-2</v>
      </c>
      <c r="H362" s="8" t="s">
        <v>15</v>
      </c>
      <c r="I362" s="7">
        <v>13</v>
      </c>
      <c r="J362" s="7">
        <v>20</v>
      </c>
      <c r="K362" s="21">
        <f t="shared" si="5"/>
        <v>4.297766368263998E-3</v>
      </c>
    </row>
    <row r="363" spans="1:11" hidden="1">
      <c r="A363" s="7">
        <v>354</v>
      </c>
      <c r="B363" s="7">
        <v>297</v>
      </c>
      <c r="C363" s="1" t="s">
        <v>651</v>
      </c>
      <c r="D363" s="1" t="s">
        <v>40</v>
      </c>
      <c r="F363" s="2">
        <v>1941</v>
      </c>
      <c r="G363" s="18">
        <v>9.0706018518518519E-2</v>
      </c>
      <c r="H363" s="8" t="s">
        <v>41</v>
      </c>
      <c r="I363" s="7">
        <v>5</v>
      </c>
      <c r="J363" s="7">
        <v>401</v>
      </c>
      <c r="K363" s="21">
        <f t="shared" si="5"/>
        <v>4.2988634368966118E-3</v>
      </c>
    </row>
    <row r="364" spans="1:11" hidden="1">
      <c r="A364" s="7">
        <v>362</v>
      </c>
      <c r="B364" s="7">
        <v>304</v>
      </c>
      <c r="C364" s="1" t="s">
        <v>652</v>
      </c>
      <c r="D364" s="1" t="s">
        <v>195</v>
      </c>
      <c r="F364" s="2">
        <v>1958</v>
      </c>
      <c r="G364" s="18">
        <v>9.0740740740740733E-2</v>
      </c>
      <c r="H364" s="8" t="s">
        <v>12</v>
      </c>
      <c r="I364" s="7">
        <v>33</v>
      </c>
      <c r="J364" s="7">
        <v>317</v>
      </c>
      <c r="K364" s="21">
        <f t="shared" si="5"/>
        <v>4.3005090398455324E-3</v>
      </c>
    </row>
    <row r="365" spans="1:11" hidden="1">
      <c r="A365" s="7">
        <v>355</v>
      </c>
      <c r="B365" s="7">
        <v>298</v>
      </c>
      <c r="C365" s="1" t="s">
        <v>653</v>
      </c>
      <c r="D365" s="1" t="s">
        <v>40</v>
      </c>
      <c r="F365" s="2">
        <v>1979</v>
      </c>
      <c r="G365" s="18">
        <v>9.0891203703703696E-2</v>
      </c>
      <c r="H365" s="8" t="s">
        <v>17</v>
      </c>
      <c r="I365" s="7">
        <v>52</v>
      </c>
      <c r="J365" s="7">
        <v>436</v>
      </c>
      <c r="K365" s="21">
        <f t="shared" si="5"/>
        <v>4.3076399859575207E-3</v>
      </c>
    </row>
    <row r="366" spans="1:11" hidden="1">
      <c r="A366" s="7">
        <v>357</v>
      </c>
      <c r="B366" s="7">
        <v>299</v>
      </c>
      <c r="C366" s="1" t="s">
        <v>654</v>
      </c>
      <c r="D366" s="1" t="s">
        <v>271</v>
      </c>
      <c r="F366" s="2">
        <v>1961</v>
      </c>
      <c r="G366" s="18">
        <v>9.0937500000000004E-2</v>
      </c>
      <c r="H366" s="8" t="s">
        <v>19</v>
      </c>
      <c r="I366" s="7">
        <v>42</v>
      </c>
      <c r="J366" s="7">
        <v>664</v>
      </c>
      <c r="K366" s="21">
        <f t="shared" si="5"/>
        <v>4.3098341232227491E-3</v>
      </c>
    </row>
    <row r="367" spans="1:11" hidden="1">
      <c r="A367" s="7">
        <v>359</v>
      </c>
      <c r="B367" s="7">
        <v>301</v>
      </c>
      <c r="C367" s="1" t="s">
        <v>655</v>
      </c>
      <c r="D367" s="1" t="s">
        <v>14</v>
      </c>
      <c r="F367" s="2">
        <v>1963</v>
      </c>
      <c r="G367" s="18">
        <v>9.0937500000000004E-2</v>
      </c>
      <c r="H367" s="8" t="s">
        <v>19</v>
      </c>
      <c r="I367" s="7">
        <v>43</v>
      </c>
      <c r="J367" s="7">
        <v>672</v>
      </c>
      <c r="K367" s="21">
        <f t="shared" si="5"/>
        <v>4.3098341232227491E-3</v>
      </c>
    </row>
    <row r="368" spans="1:11" hidden="1">
      <c r="A368" s="7">
        <v>360</v>
      </c>
      <c r="B368" s="7">
        <v>302</v>
      </c>
      <c r="C368" s="1" t="s">
        <v>656</v>
      </c>
      <c r="D368" s="1" t="s">
        <v>129</v>
      </c>
      <c r="F368" s="2">
        <v>1967</v>
      </c>
      <c r="G368" s="18">
        <v>9.1030092592592593E-2</v>
      </c>
      <c r="H368" s="8" t="s">
        <v>22</v>
      </c>
      <c r="I368" s="7">
        <v>55</v>
      </c>
      <c r="J368" s="7">
        <v>192</v>
      </c>
      <c r="K368" s="21">
        <f t="shared" si="5"/>
        <v>4.3142223977532031E-3</v>
      </c>
    </row>
    <row r="369" spans="1:11" hidden="1">
      <c r="A369" s="7">
        <v>363</v>
      </c>
      <c r="B369" s="7">
        <v>305</v>
      </c>
      <c r="C369" s="1" t="s">
        <v>657</v>
      </c>
      <c r="D369" s="1" t="s">
        <v>46</v>
      </c>
      <c r="F369" s="2">
        <v>1966</v>
      </c>
      <c r="G369" s="18">
        <v>9.1192129629629637E-2</v>
      </c>
      <c r="H369" s="8" t="s">
        <v>22</v>
      </c>
      <c r="I369" s="7">
        <v>56</v>
      </c>
      <c r="J369" s="7">
        <v>43</v>
      </c>
      <c r="K369" s="21">
        <f t="shared" si="5"/>
        <v>4.3219018781814993E-3</v>
      </c>
    </row>
    <row r="370" spans="1:11" hidden="1">
      <c r="A370" s="7">
        <v>361</v>
      </c>
      <c r="B370" s="7">
        <v>303</v>
      </c>
      <c r="C370" s="1" t="s">
        <v>658</v>
      </c>
      <c r="D370" s="1" t="s">
        <v>34</v>
      </c>
      <c r="F370" s="2">
        <v>1957</v>
      </c>
      <c r="G370" s="18">
        <v>9.1203703703703717E-2</v>
      </c>
      <c r="H370" s="8" t="s">
        <v>12</v>
      </c>
      <c r="I370" s="7">
        <v>34</v>
      </c>
      <c r="J370" s="7">
        <v>224</v>
      </c>
      <c r="K370" s="21">
        <f t="shared" si="5"/>
        <v>4.3224504124978061E-3</v>
      </c>
    </row>
    <row r="371" spans="1:11" hidden="1">
      <c r="A371" s="7">
        <v>366</v>
      </c>
      <c r="B371" s="7">
        <v>307</v>
      </c>
      <c r="C371" s="1" t="s">
        <v>659</v>
      </c>
      <c r="D371" s="1" t="s">
        <v>18</v>
      </c>
      <c r="F371" s="2">
        <v>1976</v>
      </c>
      <c r="G371" s="18">
        <v>9.1342592592592586E-2</v>
      </c>
      <c r="H371" s="8" t="s">
        <v>17</v>
      </c>
      <c r="I371" s="7">
        <v>53</v>
      </c>
      <c r="J371" s="7">
        <v>129</v>
      </c>
      <c r="K371" s="21">
        <f t="shared" si="5"/>
        <v>4.3290328242934868E-3</v>
      </c>
    </row>
    <row r="372" spans="1:11" hidden="1">
      <c r="A372" s="7">
        <v>365</v>
      </c>
      <c r="B372" s="7">
        <v>306</v>
      </c>
      <c r="C372" s="1" t="s">
        <v>660</v>
      </c>
      <c r="D372" s="1" t="s">
        <v>26</v>
      </c>
      <c r="E372" s="2" t="s">
        <v>37</v>
      </c>
      <c r="F372" s="2">
        <v>1982</v>
      </c>
      <c r="G372" s="18">
        <v>9.1342592592592586E-2</v>
      </c>
      <c r="H372" s="8" t="s">
        <v>35</v>
      </c>
      <c r="I372" s="7">
        <v>24</v>
      </c>
      <c r="J372" s="7">
        <v>136</v>
      </c>
      <c r="K372" s="21">
        <f t="shared" si="5"/>
        <v>4.3290328242934868E-3</v>
      </c>
    </row>
    <row r="373" spans="1:11" hidden="1">
      <c r="A373" s="7">
        <v>364</v>
      </c>
      <c r="B373" s="7">
        <v>59</v>
      </c>
      <c r="C373" s="1" t="s">
        <v>661</v>
      </c>
      <c r="D373" s="1" t="s">
        <v>80</v>
      </c>
      <c r="F373" s="2">
        <v>1953</v>
      </c>
      <c r="G373" s="18">
        <v>9.1354166666666667E-2</v>
      </c>
      <c r="H373" s="8" t="s">
        <v>61</v>
      </c>
      <c r="I373" s="7">
        <v>5</v>
      </c>
      <c r="J373" s="7">
        <v>91</v>
      </c>
      <c r="K373" s="21">
        <f t="shared" si="5"/>
        <v>4.3295813586097945E-3</v>
      </c>
    </row>
    <row r="374" spans="1:11" hidden="1">
      <c r="A374" s="7">
        <v>367</v>
      </c>
      <c r="B374" s="7">
        <v>308</v>
      </c>
      <c r="C374" s="1" t="s">
        <v>662</v>
      </c>
      <c r="D374" s="1" t="s">
        <v>89</v>
      </c>
      <c r="F374" s="2">
        <v>1953</v>
      </c>
      <c r="G374" s="18">
        <v>9.1840277777777771E-2</v>
      </c>
      <c r="H374" s="8" t="s">
        <v>25</v>
      </c>
      <c r="I374" s="7">
        <v>18</v>
      </c>
      <c r="J374" s="7">
        <v>105</v>
      </c>
      <c r="K374" s="21">
        <f t="shared" si="5"/>
        <v>4.3526197998946812E-3</v>
      </c>
    </row>
    <row r="375" spans="1:11" hidden="1">
      <c r="A375" s="7">
        <v>368</v>
      </c>
      <c r="B375" s="7">
        <v>309</v>
      </c>
      <c r="C375" s="1" t="s">
        <v>663</v>
      </c>
      <c r="D375" s="1" t="s">
        <v>249</v>
      </c>
      <c r="F375" s="2">
        <v>1941</v>
      </c>
      <c r="G375" s="18">
        <v>9.2083333333333336E-2</v>
      </c>
      <c r="H375" s="8" t="s">
        <v>41</v>
      </c>
      <c r="I375" s="7">
        <v>6</v>
      </c>
      <c r="J375" s="7">
        <v>437</v>
      </c>
      <c r="K375" s="21">
        <f t="shared" si="5"/>
        <v>4.3641390205371245E-3</v>
      </c>
    </row>
    <row r="376" spans="1:11" hidden="1">
      <c r="A376" s="7">
        <v>370</v>
      </c>
      <c r="B376" s="7">
        <v>60</v>
      </c>
      <c r="C376" s="1" t="s">
        <v>664</v>
      </c>
      <c r="D376" s="1" t="s">
        <v>97</v>
      </c>
      <c r="F376" s="2">
        <v>1986</v>
      </c>
      <c r="G376" s="18">
        <v>9.2384259259259263E-2</v>
      </c>
      <c r="H376" s="8" t="s">
        <v>56</v>
      </c>
      <c r="I376" s="7">
        <v>8</v>
      </c>
      <c r="J376" s="7">
        <v>379</v>
      </c>
      <c r="K376" s="21">
        <f t="shared" si="5"/>
        <v>4.3784009127611021E-3</v>
      </c>
    </row>
    <row r="377" spans="1:11" hidden="1">
      <c r="A377" s="7">
        <v>371</v>
      </c>
      <c r="B377" s="7">
        <v>311</v>
      </c>
      <c r="C377" s="1" t="s">
        <v>665</v>
      </c>
      <c r="D377" s="1" t="s">
        <v>194</v>
      </c>
      <c r="F377" s="2">
        <v>1982</v>
      </c>
      <c r="G377" s="18">
        <v>9.2476851851851852E-2</v>
      </c>
      <c r="H377" s="8" t="s">
        <v>35</v>
      </c>
      <c r="I377" s="7">
        <v>25</v>
      </c>
      <c r="J377" s="7">
        <v>316</v>
      </c>
      <c r="K377" s="21">
        <f t="shared" si="5"/>
        <v>4.382789187291557E-3</v>
      </c>
    </row>
    <row r="378" spans="1:11" hidden="1">
      <c r="A378" s="7">
        <v>372</v>
      </c>
      <c r="B378" s="7">
        <v>61</v>
      </c>
      <c r="C378" s="1" t="s">
        <v>666</v>
      </c>
      <c r="D378" s="1" t="s">
        <v>34</v>
      </c>
      <c r="F378" s="2">
        <v>1973</v>
      </c>
      <c r="G378" s="18">
        <v>9.2523148148148146E-2</v>
      </c>
      <c r="H378" s="8" t="s">
        <v>15</v>
      </c>
      <c r="I378" s="7">
        <v>14</v>
      </c>
      <c r="J378" s="7">
        <v>426</v>
      </c>
      <c r="K378" s="21">
        <f t="shared" si="5"/>
        <v>4.3849833245567836E-3</v>
      </c>
    </row>
    <row r="379" spans="1:11" hidden="1">
      <c r="A379" s="7">
        <v>373</v>
      </c>
      <c r="B379" s="7">
        <v>312</v>
      </c>
      <c r="C379" s="1" t="s">
        <v>667</v>
      </c>
      <c r="D379" s="1" t="s">
        <v>30</v>
      </c>
      <c r="F379" s="2">
        <v>1963</v>
      </c>
      <c r="G379" s="18">
        <v>9.2581018518518521E-2</v>
      </c>
      <c r="H379" s="8" t="s">
        <v>19</v>
      </c>
      <c r="I379" s="7">
        <v>44</v>
      </c>
      <c r="J379" s="7">
        <v>688</v>
      </c>
      <c r="K379" s="21">
        <f t="shared" si="5"/>
        <v>4.387725996138318E-3</v>
      </c>
    </row>
    <row r="380" spans="1:11" hidden="1">
      <c r="A380" s="7">
        <v>375</v>
      </c>
      <c r="B380" s="7">
        <v>314</v>
      </c>
      <c r="C380" s="1" t="s">
        <v>668</v>
      </c>
      <c r="D380" s="1" t="s">
        <v>30</v>
      </c>
      <c r="F380" s="2">
        <v>1953</v>
      </c>
      <c r="G380" s="18">
        <v>9.2893518518518514E-2</v>
      </c>
      <c r="H380" s="8" t="s">
        <v>25</v>
      </c>
      <c r="I380" s="7">
        <v>19</v>
      </c>
      <c r="J380" s="7">
        <v>180</v>
      </c>
      <c r="K380" s="21">
        <f t="shared" si="5"/>
        <v>4.4025364226786025E-3</v>
      </c>
    </row>
    <row r="381" spans="1:11" hidden="1">
      <c r="A381" s="7">
        <v>374</v>
      </c>
      <c r="B381" s="7">
        <v>313</v>
      </c>
      <c r="C381" s="1" t="s">
        <v>669</v>
      </c>
      <c r="D381" s="1" t="s">
        <v>18</v>
      </c>
      <c r="F381" s="2">
        <v>1968</v>
      </c>
      <c r="G381" s="18">
        <v>9.302083333333333E-2</v>
      </c>
      <c r="H381" s="8" t="s">
        <v>22</v>
      </c>
      <c r="I381" s="7">
        <v>57</v>
      </c>
      <c r="J381" s="7">
        <v>52</v>
      </c>
      <c r="K381" s="21">
        <f t="shared" si="5"/>
        <v>4.4085703001579771E-3</v>
      </c>
    </row>
    <row r="382" spans="1:11" hidden="1">
      <c r="A382" s="7">
        <v>377</v>
      </c>
      <c r="B382" s="7">
        <v>316</v>
      </c>
      <c r="C382" s="1" t="s">
        <v>670</v>
      </c>
      <c r="D382" s="1" t="s">
        <v>63</v>
      </c>
      <c r="F382" s="2">
        <v>1984</v>
      </c>
      <c r="G382" s="18">
        <v>9.3229166666666655E-2</v>
      </c>
      <c r="H382" s="8" t="s">
        <v>35</v>
      </c>
      <c r="I382" s="7">
        <v>26</v>
      </c>
      <c r="J382" s="7">
        <v>64</v>
      </c>
      <c r="K382" s="21">
        <f t="shared" si="5"/>
        <v>4.4184439178514999E-3</v>
      </c>
    </row>
    <row r="383" spans="1:11" hidden="1">
      <c r="A383" s="7">
        <v>379</v>
      </c>
      <c r="B383" s="7">
        <v>62</v>
      </c>
      <c r="C383" s="1" t="s">
        <v>671</v>
      </c>
      <c r="D383" s="1" t="s">
        <v>34</v>
      </c>
      <c r="F383" s="2">
        <v>1978</v>
      </c>
      <c r="G383" s="18">
        <v>9.3229166666666655E-2</v>
      </c>
      <c r="H383" s="8" t="s">
        <v>57</v>
      </c>
      <c r="I383" s="7">
        <v>6</v>
      </c>
      <c r="J383" s="7">
        <v>295</v>
      </c>
      <c r="K383" s="21">
        <f t="shared" si="5"/>
        <v>4.4184439178514999E-3</v>
      </c>
    </row>
    <row r="384" spans="1:11" hidden="1">
      <c r="A384" s="7">
        <v>376</v>
      </c>
      <c r="B384" s="7">
        <v>315</v>
      </c>
      <c r="C384" s="1" t="s">
        <v>672</v>
      </c>
      <c r="D384" s="1" t="s">
        <v>34</v>
      </c>
      <c r="F384" s="2">
        <v>1966</v>
      </c>
      <c r="G384" s="18">
        <v>9.3229166666666655E-2</v>
      </c>
      <c r="H384" s="8" t="s">
        <v>22</v>
      </c>
      <c r="I384" s="7">
        <v>58</v>
      </c>
      <c r="J384" s="7">
        <v>641</v>
      </c>
      <c r="K384" s="21">
        <f t="shared" si="5"/>
        <v>4.4184439178514999E-3</v>
      </c>
    </row>
    <row r="385" spans="1:11" hidden="1">
      <c r="A385" s="7">
        <v>378</v>
      </c>
      <c r="B385" s="7">
        <v>317</v>
      </c>
      <c r="C385" s="1" t="s">
        <v>673</v>
      </c>
      <c r="D385" s="1" t="s">
        <v>40</v>
      </c>
      <c r="F385" s="2">
        <v>1956</v>
      </c>
      <c r="G385" s="18">
        <v>9.3356481481481471E-2</v>
      </c>
      <c r="H385" s="8" t="s">
        <v>12</v>
      </c>
      <c r="I385" s="7">
        <v>35</v>
      </c>
      <c r="J385" s="7">
        <v>320</v>
      </c>
      <c r="K385" s="21">
        <f t="shared" si="5"/>
        <v>4.4244777953308754E-3</v>
      </c>
    </row>
    <row r="386" spans="1:11" hidden="1">
      <c r="A386" s="7">
        <v>380</v>
      </c>
      <c r="B386" s="7">
        <v>63</v>
      </c>
      <c r="C386" s="1" t="s">
        <v>674</v>
      </c>
      <c r="D386" s="1" t="s">
        <v>18</v>
      </c>
      <c r="F386" s="2">
        <v>1968</v>
      </c>
      <c r="G386" s="18">
        <v>9.346064814814814E-2</v>
      </c>
      <c r="H386" s="8" t="s">
        <v>13</v>
      </c>
      <c r="I386" s="7">
        <v>12</v>
      </c>
      <c r="J386" s="7">
        <v>25</v>
      </c>
      <c r="K386" s="21">
        <f t="shared" si="5"/>
        <v>4.4294146041776363E-3</v>
      </c>
    </row>
    <row r="387" spans="1:11" hidden="1">
      <c r="A387" s="7">
        <v>381</v>
      </c>
      <c r="B387" s="7">
        <v>318</v>
      </c>
      <c r="C387" s="1" t="s">
        <v>675</v>
      </c>
      <c r="D387" s="1" t="s">
        <v>122</v>
      </c>
      <c r="F387" s="2">
        <v>1965</v>
      </c>
      <c r="G387" s="18">
        <v>9.3726851851851853E-2</v>
      </c>
      <c r="H387" s="8" t="s">
        <v>19</v>
      </c>
      <c r="I387" s="7">
        <v>45</v>
      </c>
      <c r="J387" s="7">
        <v>178</v>
      </c>
      <c r="K387" s="21">
        <f t="shared" si="5"/>
        <v>4.4420308934526942E-3</v>
      </c>
    </row>
    <row r="388" spans="1:11" hidden="1">
      <c r="A388" s="7">
        <v>382</v>
      </c>
      <c r="B388" s="7">
        <v>319</v>
      </c>
      <c r="C388" s="1" t="s">
        <v>676</v>
      </c>
      <c r="D388" s="1" t="s">
        <v>38</v>
      </c>
      <c r="F388" s="2">
        <v>1971</v>
      </c>
      <c r="G388" s="18">
        <v>9.3900462962962963E-2</v>
      </c>
      <c r="H388" s="8" t="s">
        <v>27</v>
      </c>
      <c r="I388" s="7">
        <v>41</v>
      </c>
      <c r="J388" s="7">
        <v>322</v>
      </c>
      <c r="K388" s="21">
        <f t="shared" si="5"/>
        <v>4.4502589081972964E-3</v>
      </c>
    </row>
    <row r="389" spans="1:11" hidden="1">
      <c r="A389" s="7">
        <v>383</v>
      </c>
      <c r="B389" s="7">
        <v>64</v>
      </c>
      <c r="C389" s="1" t="s">
        <v>677</v>
      </c>
      <c r="D389" s="1" t="s">
        <v>279</v>
      </c>
      <c r="F389" s="2">
        <v>1972</v>
      </c>
      <c r="G389" s="18">
        <v>9.3900462962962963E-2</v>
      </c>
      <c r="H389" s="8" t="s">
        <v>15</v>
      </c>
      <c r="I389" s="7">
        <v>15</v>
      </c>
      <c r="J389" s="7">
        <v>656</v>
      </c>
      <c r="K389" s="21">
        <f t="shared" si="5"/>
        <v>4.4502589081972964E-3</v>
      </c>
    </row>
    <row r="390" spans="1:11" hidden="1">
      <c r="A390" s="7">
        <v>384</v>
      </c>
      <c r="B390" s="7">
        <v>65</v>
      </c>
      <c r="C390" s="1" t="s">
        <v>678</v>
      </c>
      <c r="D390" s="1" t="s">
        <v>82</v>
      </c>
      <c r="F390" s="2">
        <v>1970</v>
      </c>
      <c r="G390" s="18">
        <v>9.4004629629629632E-2</v>
      </c>
      <c r="H390" s="8" t="s">
        <v>13</v>
      </c>
      <c r="I390" s="7">
        <v>13</v>
      </c>
      <c r="J390" s="7">
        <v>305</v>
      </c>
      <c r="K390" s="21">
        <f t="shared" si="5"/>
        <v>4.4551957170440581E-3</v>
      </c>
    </row>
    <row r="391" spans="1:11" hidden="1">
      <c r="A391" s="7">
        <v>386</v>
      </c>
      <c r="B391" s="7">
        <v>66</v>
      </c>
      <c r="C391" s="1" t="s">
        <v>679</v>
      </c>
      <c r="D391" s="1" t="s">
        <v>16</v>
      </c>
      <c r="F391" s="2">
        <v>1978</v>
      </c>
      <c r="G391" s="18">
        <v>9.420138888888889E-2</v>
      </c>
      <c r="H391" s="8" t="s">
        <v>57</v>
      </c>
      <c r="I391" s="7">
        <v>7</v>
      </c>
      <c r="J391" s="7">
        <v>84</v>
      </c>
      <c r="K391" s="21">
        <f t="shared" si="5"/>
        <v>4.464520800421274E-3</v>
      </c>
    </row>
    <row r="392" spans="1:11" hidden="1">
      <c r="A392" s="7">
        <v>385</v>
      </c>
      <c r="B392" s="7">
        <v>320</v>
      </c>
      <c r="C392" s="1" t="s">
        <v>680</v>
      </c>
      <c r="D392" s="1" t="s">
        <v>94</v>
      </c>
      <c r="F392" s="2">
        <v>1960</v>
      </c>
      <c r="G392" s="18">
        <v>9.4375000000000001E-2</v>
      </c>
      <c r="H392" s="8" t="s">
        <v>12</v>
      </c>
      <c r="I392" s="7">
        <v>36</v>
      </c>
      <c r="J392" s="7">
        <v>114</v>
      </c>
      <c r="K392" s="21">
        <f t="shared" ref="K392:K455" si="6">G392/$F$3</f>
        <v>4.4727488151658761E-3</v>
      </c>
    </row>
    <row r="393" spans="1:11" hidden="1">
      <c r="A393" s="7">
        <v>388</v>
      </c>
      <c r="B393" s="7">
        <v>322</v>
      </c>
      <c r="C393" s="1" t="s">
        <v>681</v>
      </c>
      <c r="D393" s="1" t="s">
        <v>97</v>
      </c>
      <c r="F393" s="2">
        <v>1970</v>
      </c>
      <c r="G393" s="18">
        <v>9.4502314814814817E-2</v>
      </c>
      <c r="H393" s="8" t="s">
        <v>22</v>
      </c>
      <c r="I393" s="7">
        <v>59</v>
      </c>
      <c r="J393" s="7">
        <v>118</v>
      </c>
      <c r="K393" s="21">
        <f t="shared" si="6"/>
        <v>4.4787826926452516E-3</v>
      </c>
    </row>
    <row r="394" spans="1:11" hidden="1">
      <c r="A394" s="7">
        <v>387</v>
      </c>
      <c r="B394" s="7">
        <v>321</v>
      </c>
      <c r="C394" s="1" t="s">
        <v>682</v>
      </c>
      <c r="D394" s="1" t="s">
        <v>235</v>
      </c>
      <c r="F394" s="2">
        <v>1985</v>
      </c>
      <c r="G394" s="18">
        <v>9.4699074074074074E-2</v>
      </c>
      <c r="H394" s="8" t="s">
        <v>35</v>
      </c>
      <c r="I394" s="7">
        <v>27</v>
      </c>
      <c r="J394" s="7">
        <v>394</v>
      </c>
      <c r="K394" s="21">
        <f t="shared" si="6"/>
        <v>4.4881077760224675E-3</v>
      </c>
    </row>
    <row r="395" spans="1:11" hidden="1">
      <c r="A395" s="7">
        <v>389</v>
      </c>
      <c r="B395" s="7">
        <v>323</v>
      </c>
      <c r="C395" s="1" t="s">
        <v>683</v>
      </c>
      <c r="D395" s="1" t="s">
        <v>189</v>
      </c>
      <c r="F395" s="2">
        <v>1964</v>
      </c>
      <c r="G395" s="18">
        <v>9.4837962962962971E-2</v>
      </c>
      <c r="H395" s="8" t="s">
        <v>19</v>
      </c>
      <c r="I395" s="7">
        <v>46</v>
      </c>
      <c r="J395" s="7">
        <v>310</v>
      </c>
      <c r="K395" s="21">
        <f t="shared" si="6"/>
        <v>4.4946901878181499E-3</v>
      </c>
    </row>
    <row r="396" spans="1:11" hidden="1">
      <c r="A396" s="7">
        <v>393</v>
      </c>
      <c r="B396" s="7">
        <v>326</v>
      </c>
      <c r="C396" s="1" t="s">
        <v>684</v>
      </c>
      <c r="D396" s="1" t="s">
        <v>165</v>
      </c>
      <c r="F396" s="2">
        <v>1958</v>
      </c>
      <c r="G396" s="18">
        <v>9.5173611111111112E-2</v>
      </c>
      <c r="H396" s="8" t="s">
        <v>12</v>
      </c>
      <c r="I396" s="7">
        <v>37</v>
      </c>
      <c r="J396" s="7">
        <v>263</v>
      </c>
      <c r="K396" s="21">
        <f t="shared" si="6"/>
        <v>4.5105976829910473E-3</v>
      </c>
    </row>
    <row r="397" spans="1:11" hidden="1">
      <c r="A397" s="7">
        <v>390</v>
      </c>
      <c r="B397" s="7">
        <v>324</v>
      </c>
      <c r="C397" s="1" t="s">
        <v>685</v>
      </c>
      <c r="D397" s="1" t="s">
        <v>30</v>
      </c>
      <c r="F397" s="2">
        <v>1951</v>
      </c>
      <c r="G397" s="18">
        <v>9.5231481481481486E-2</v>
      </c>
      <c r="H397" s="8" t="s">
        <v>25</v>
      </c>
      <c r="I397" s="7">
        <v>20</v>
      </c>
      <c r="J397" s="7">
        <v>181</v>
      </c>
      <c r="K397" s="21">
        <f t="shared" si="6"/>
        <v>4.5133403545725816E-3</v>
      </c>
    </row>
    <row r="398" spans="1:11" hidden="1">
      <c r="A398" s="7">
        <v>391</v>
      </c>
      <c r="B398" s="7">
        <v>325</v>
      </c>
      <c r="C398" s="1" t="s">
        <v>686</v>
      </c>
      <c r="D398" s="1" t="s">
        <v>26</v>
      </c>
      <c r="F398" s="2">
        <v>1960</v>
      </c>
      <c r="G398" s="18">
        <v>9.52662037037037E-2</v>
      </c>
      <c r="H398" s="8" t="s">
        <v>12</v>
      </c>
      <c r="I398" s="7">
        <v>38</v>
      </c>
      <c r="J398" s="7">
        <v>155</v>
      </c>
      <c r="K398" s="21">
        <f t="shared" si="6"/>
        <v>4.5149859575215022E-3</v>
      </c>
    </row>
    <row r="399" spans="1:11" hidden="1">
      <c r="A399" s="7">
        <v>392</v>
      </c>
      <c r="B399" s="7">
        <v>67</v>
      </c>
      <c r="C399" s="1" t="s">
        <v>687</v>
      </c>
      <c r="D399" s="1" t="s">
        <v>146</v>
      </c>
      <c r="F399" s="2">
        <v>1959</v>
      </c>
      <c r="G399" s="18">
        <v>9.5347222222222208E-2</v>
      </c>
      <c r="H399" s="8" t="s">
        <v>39</v>
      </c>
      <c r="I399" s="7">
        <v>4</v>
      </c>
      <c r="J399" s="7">
        <v>217</v>
      </c>
      <c r="K399" s="21">
        <f t="shared" si="6"/>
        <v>4.5188256977356494E-3</v>
      </c>
    </row>
    <row r="400" spans="1:11" hidden="1">
      <c r="A400" s="7">
        <v>394</v>
      </c>
      <c r="B400" s="7">
        <v>327</v>
      </c>
      <c r="C400" s="1" t="s">
        <v>688</v>
      </c>
      <c r="D400" s="1" t="s">
        <v>16</v>
      </c>
      <c r="F400" s="2">
        <v>1960</v>
      </c>
      <c r="G400" s="18">
        <v>9.5844907407407406E-2</v>
      </c>
      <c r="H400" s="8" t="s">
        <v>12</v>
      </c>
      <c r="I400" s="7">
        <v>39</v>
      </c>
      <c r="J400" s="7">
        <v>47</v>
      </c>
      <c r="K400" s="21">
        <f t="shared" si="6"/>
        <v>4.5424126733368438E-3</v>
      </c>
    </row>
    <row r="401" spans="1:11" hidden="1">
      <c r="A401" s="7">
        <v>396</v>
      </c>
      <c r="B401" s="7">
        <v>68</v>
      </c>
      <c r="C401" s="1" t="s">
        <v>689</v>
      </c>
      <c r="D401" s="1" t="s">
        <v>34</v>
      </c>
      <c r="F401" s="2">
        <v>1972</v>
      </c>
      <c r="G401" s="18">
        <v>9.600694444444445E-2</v>
      </c>
      <c r="H401" s="8" t="s">
        <v>15</v>
      </c>
      <c r="I401" s="7">
        <v>16</v>
      </c>
      <c r="J401" s="7">
        <v>159</v>
      </c>
      <c r="K401" s="21">
        <f t="shared" si="6"/>
        <v>4.5500921537651399E-3</v>
      </c>
    </row>
    <row r="402" spans="1:11" hidden="1">
      <c r="A402" s="7">
        <v>402</v>
      </c>
      <c r="B402" s="7">
        <v>71</v>
      </c>
      <c r="C402" s="1" t="s">
        <v>690</v>
      </c>
      <c r="D402" s="1" t="s">
        <v>34</v>
      </c>
      <c r="F402" s="2">
        <v>1984</v>
      </c>
      <c r="G402" s="18">
        <v>9.6053240740740731E-2</v>
      </c>
      <c r="H402" s="8" t="s">
        <v>31</v>
      </c>
      <c r="I402" s="7">
        <v>9</v>
      </c>
      <c r="J402" s="7">
        <v>420</v>
      </c>
      <c r="K402" s="21">
        <f t="shared" si="6"/>
        <v>4.5522862910303665E-3</v>
      </c>
    </row>
    <row r="403" spans="1:11" hidden="1">
      <c r="A403" s="7">
        <v>401</v>
      </c>
      <c r="B403" s="7">
        <v>70</v>
      </c>
      <c r="C403" s="1" t="s">
        <v>691</v>
      </c>
      <c r="D403" s="1" t="s">
        <v>34</v>
      </c>
      <c r="F403" s="2">
        <v>1986</v>
      </c>
      <c r="G403" s="18">
        <v>9.6076388888888878E-2</v>
      </c>
      <c r="H403" s="8" t="s">
        <v>56</v>
      </c>
      <c r="I403" s="7">
        <v>9</v>
      </c>
      <c r="J403" s="7">
        <v>301</v>
      </c>
      <c r="K403" s="21">
        <f t="shared" si="6"/>
        <v>4.5533833596629793E-3</v>
      </c>
    </row>
    <row r="404" spans="1:11" hidden="1">
      <c r="A404" s="7">
        <v>399</v>
      </c>
      <c r="B404" s="7">
        <v>331</v>
      </c>
      <c r="C404" s="1" t="s">
        <v>692</v>
      </c>
      <c r="D404" s="1" t="s">
        <v>155</v>
      </c>
      <c r="F404" s="2">
        <v>1963</v>
      </c>
      <c r="G404" s="18">
        <v>9.6099537037037039E-2</v>
      </c>
      <c r="H404" s="8" t="s">
        <v>19</v>
      </c>
      <c r="I404" s="7">
        <v>47</v>
      </c>
      <c r="J404" s="7">
        <v>242</v>
      </c>
      <c r="K404" s="21">
        <f t="shared" si="6"/>
        <v>4.5544804282955939E-3</v>
      </c>
    </row>
    <row r="405" spans="1:11" hidden="1">
      <c r="A405" s="7">
        <v>398</v>
      </c>
      <c r="B405" s="7">
        <v>330</v>
      </c>
      <c r="C405" s="1" t="s">
        <v>693</v>
      </c>
      <c r="D405" s="1" t="s">
        <v>115</v>
      </c>
      <c r="F405" s="2">
        <v>1965</v>
      </c>
      <c r="G405" s="18">
        <v>9.6122685185185186E-2</v>
      </c>
      <c r="H405" s="8" t="s">
        <v>19</v>
      </c>
      <c r="I405" s="7">
        <v>48</v>
      </c>
      <c r="J405" s="7">
        <v>220</v>
      </c>
      <c r="K405" s="21">
        <f t="shared" si="6"/>
        <v>4.5555774969282077E-3</v>
      </c>
    </row>
    <row r="406" spans="1:11" hidden="1">
      <c r="A406" s="7">
        <v>397</v>
      </c>
      <c r="B406" s="7">
        <v>329</v>
      </c>
      <c r="C406" s="1" t="s">
        <v>694</v>
      </c>
      <c r="D406" s="1" t="s">
        <v>101</v>
      </c>
      <c r="F406" s="2">
        <v>1968</v>
      </c>
      <c r="G406" s="18">
        <v>9.6134259259259267E-2</v>
      </c>
      <c r="H406" s="8" t="s">
        <v>22</v>
      </c>
      <c r="I406" s="7">
        <v>60</v>
      </c>
      <c r="J406" s="7">
        <v>138</v>
      </c>
      <c r="K406" s="21">
        <f t="shared" si="6"/>
        <v>4.5561260312445145E-3</v>
      </c>
    </row>
    <row r="407" spans="1:11" hidden="1">
      <c r="A407" s="7">
        <v>400</v>
      </c>
      <c r="B407" s="7">
        <v>69</v>
      </c>
      <c r="C407" s="1" t="s">
        <v>695</v>
      </c>
      <c r="D407" s="1" t="s">
        <v>101</v>
      </c>
      <c r="F407" s="2">
        <v>1977</v>
      </c>
      <c r="G407" s="18">
        <v>9.6145833333333333E-2</v>
      </c>
      <c r="H407" s="8" t="s">
        <v>57</v>
      </c>
      <c r="I407" s="7">
        <v>8</v>
      </c>
      <c r="J407" s="7">
        <v>139</v>
      </c>
      <c r="K407" s="21">
        <f t="shared" si="6"/>
        <v>4.5566745655608214E-3</v>
      </c>
    </row>
    <row r="408" spans="1:11" hidden="1">
      <c r="A408" s="7">
        <v>395</v>
      </c>
      <c r="B408" s="7">
        <v>328</v>
      </c>
      <c r="C408" s="1" t="s">
        <v>696</v>
      </c>
      <c r="D408" s="1" t="s">
        <v>18</v>
      </c>
      <c r="F408" s="2">
        <v>1964</v>
      </c>
      <c r="G408" s="18">
        <v>9.6261574074074083E-2</v>
      </c>
      <c r="H408" s="8" t="s">
        <v>19</v>
      </c>
      <c r="I408" s="7">
        <v>49</v>
      </c>
      <c r="J408" s="7">
        <v>300</v>
      </c>
      <c r="K408" s="21">
        <f t="shared" si="6"/>
        <v>4.5621599087238901E-3</v>
      </c>
    </row>
    <row r="409" spans="1:11" hidden="1">
      <c r="A409" s="7">
        <v>403</v>
      </c>
      <c r="B409" s="7">
        <v>332</v>
      </c>
      <c r="C409" s="1" t="s">
        <v>697</v>
      </c>
      <c r="D409" s="1" t="s">
        <v>95</v>
      </c>
      <c r="F409" s="2">
        <v>1954</v>
      </c>
      <c r="G409" s="18">
        <v>9.6608796296296304E-2</v>
      </c>
      <c r="H409" s="8" t="s">
        <v>25</v>
      </c>
      <c r="I409" s="7">
        <v>21</v>
      </c>
      <c r="J409" s="7">
        <v>117</v>
      </c>
      <c r="K409" s="21">
        <f t="shared" si="6"/>
        <v>4.5786159382130943E-3</v>
      </c>
    </row>
    <row r="410" spans="1:11" hidden="1">
      <c r="A410" s="7">
        <v>404</v>
      </c>
      <c r="B410" s="7">
        <v>333</v>
      </c>
      <c r="C410" s="1" t="s">
        <v>698</v>
      </c>
      <c r="D410" s="1" t="s">
        <v>18</v>
      </c>
      <c r="F410" s="2">
        <v>1974</v>
      </c>
      <c r="G410" s="18">
        <v>9.67824074074074E-2</v>
      </c>
      <c r="H410" s="8" t="s">
        <v>27</v>
      </c>
      <c r="I410" s="7">
        <v>42</v>
      </c>
      <c r="J410" s="7">
        <v>290</v>
      </c>
      <c r="K410" s="21">
        <f t="shared" si="6"/>
        <v>4.5868439529576964E-3</v>
      </c>
    </row>
    <row r="411" spans="1:11" hidden="1">
      <c r="A411" s="7">
        <v>405</v>
      </c>
      <c r="B411" s="7">
        <v>334</v>
      </c>
      <c r="C411" s="1" t="s">
        <v>699</v>
      </c>
      <c r="D411" s="1" t="s">
        <v>51</v>
      </c>
      <c r="F411" s="2">
        <v>1972</v>
      </c>
      <c r="G411" s="18">
        <v>9.6944444444444444E-2</v>
      </c>
      <c r="H411" s="8" t="s">
        <v>27</v>
      </c>
      <c r="I411" s="7">
        <v>43</v>
      </c>
      <c r="J411" s="7">
        <v>53</v>
      </c>
      <c r="K411" s="21">
        <f t="shared" si="6"/>
        <v>4.5945234333859926E-3</v>
      </c>
    </row>
    <row r="412" spans="1:11" hidden="1">
      <c r="A412" s="7">
        <v>406</v>
      </c>
      <c r="B412" s="7">
        <v>335</v>
      </c>
      <c r="C412" s="1" t="s">
        <v>700</v>
      </c>
      <c r="D412" s="1" t="s">
        <v>149</v>
      </c>
      <c r="F412" s="2">
        <v>1962</v>
      </c>
      <c r="G412" s="18">
        <v>9.7094907407407408E-2</v>
      </c>
      <c r="H412" s="8" t="s">
        <v>19</v>
      </c>
      <c r="I412" s="7">
        <v>50</v>
      </c>
      <c r="J412" s="7">
        <v>228</v>
      </c>
      <c r="K412" s="21">
        <f t="shared" si="6"/>
        <v>4.6016543794979809E-3</v>
      </c>
    </row>
    <row r="413" spans="1:11" hidden="1">
      <c r="A413" s="7">
        <v>407</v>
      </c>
      <c r="B413" s="7">
        <v>72</v>
      </c>
      <c r="C413" s="1" t="s">
        <v>701</v>
      </c>
      <c r="D413" s="1" t="s">
        <v>150</v>
      </c>
      <c r="F413" s="2">
        <v>1979</v>
      </c>
      <c r="G413" s="18">
        <v>9.7094907407407408E-2</v>
      </c>
      <c r="H413" s="8" t="s">
        <v>57</v>
      </c>
      <c r="I413" s="7">
        <v>9</v>
      </c>
      <c r="J413" s="7">
        <v>231</v>
      </c>
      <c r="K413" s="21">
        <f t="shared" si="6"/>
        <v>4.6016543794979809E-3</v>
      </c>
    </row>
    <row r="414" spans="1:11" hidden="1">
      <c r="A414" s="7">
        <v>408</v>
      </c>
      <c r="B414" s="7">
        <v>336</v>
      </c>
      <c r="C414" s="1" t="s">
        <v>702</v>
      </c>
      <c r="D414" s="1" t="s">
        <v>40</v>
      </c>
      <c r="F414" s="2">
        <v>1962</v>
      </c>
      <c r="G414" s="18">
        <v>9.723379629629629E-2</v>
      </c>
      <c r="H414" s="8" t="s">
        <v>19</v>
      </c>
      <c r="I414" s="7">
        <v>51</v>
      </c>
      <c r="J414" s="7">
        <v>398</v>
      </c>
      <c r="K414" s="21">
        <f t="shared" si="6"/>
        <v>4.6082367912936625E-3</v>
      </c>
    </row>
    <row r="415" spans="1:11" hidden="1">
      <c r="A415" s="7">
        <v>409</v>
      </c>
      <c r="B415" s="7">
        <v>337</v>
      </c>
      <c r="C415" s="1" t="s">
        <v>703</v>
      </c>
      <c r="D415" s="1" t="s">
        <v>71</v>
      </c>
      <c r="F415" s="2">
        <v>1955</v>
      </c>
      <c r="G415" s="18">
        <v>9.7303240740740746E-2</v>
      </c>
      <c r="H415" s="8" t="s">
        <v>25</v>
      </c>
      <c r="I415" s="7">
        <v>22</v>
      </c>
      <c r="J415" s="7">
        <v>246</v>
      </c>
      <c r="K415" s="21">
        <f t="shared" si="6"/>
        <v>4.6115279971915045E-3</v>
      </c>
    </row>
    <row r="416" spans="1:11" hidden="1">
      <c r="A416" s="7">
        <v>410</v>
      </c>
      <c r="B416" s="7">
        <v>338</v>
      </c>
      <c r="C416" s="1" t="s">
        <v>704</v>
      </c>
      <c r="D416" s="1" t="s">
        <v>34</v>
      </c>
      <c r="F416" s="2">
        <v>1964</v>
      </c>
      <c r="G416" s="18">
        <v>9.7418981481481481E-2</v>
      </c>
      <c r="H416" s="8" t="s">
        <v>19</v>
      </c>
      <c r="I416" s="7">
        <v>52</v>
      </c>
      <c r="J416" s="7">
        <v>237</v>
      </c>
      <c r="K416" s="21">
        <f t="shared" si="6"/>
        <v>4.6170133403545723E-3</v>
      </c>
    </row>
    <row r="417" spans="1:11" hidden="1">
      <c r="A417" s="7">
        <v>411</v>
      </c>
      <c r="B417" s="7">
        <v>339</v>
      </c>
      <c r="C417" s="1" t="s">
        <v>705</v>
      </c>
      <c r="D417" s="1" t="s">
        <v>259</v>
      </c>
      <c r="E417" s="2" t="s">
        <v>103</v>
      </c>
      <c r="F417" s="2">
        <v>1967</v>
      </c>
      <c r="G417" s="18">
        <v>9.8298611111111114E-2</v>
      </c>
      <c r="H417" s="8" t="s">
        <v>22</v>
      </c>
      <c r="I417" s="7">
        <v>61</v>
      </c>
      <c r="J417" s="7">
        <v>448</v>
      </c>
      <c r="K417" s="21">
        <f t="shared" si="6"/>
        <v>4.6587019483938915E-3</v>
      </c>
    </row>
    <row r="418" spans="1:11" hidden="1">
      <c r="A418" s="7">
        <v>412</v>
      </c>
      <c r="B418" s="7">
        <v>340</v>
      </c>
      <c r="C418" s="1" t="s">
        <v>706</v>
      </c>
      <c r="D418" s="1" t="s">
        <v>117</v>
      </c>
      <c r="F418" s="2">
        <v>1951</v>
      </c>
      <c r="G418" s="18">
        <v>9.8460648148148144E-2</v>
      </c>
      <c r="H418" s="8" t="s">
        <v>25</v>
      </c>
      <c r="I418" s="7">
        <v>23</v>
      </c>
      <c r="J418" s="7">
        <v>289</v>
      </c>
      <c r="K418" s="21">
        <f t="shared" si="6"/>
        <v>4.6663814288221868E-3</v>
      </c>
    </row>
    <row r="419" spans="1:11" hidden="1">
      <c r="A419" s="7">
        <v>414</v>
      </c>
      <c r="B419" s="7">
        <v>341</v>
      </c>
      <c r="C419" s="1" t="s">
        <v>707</v>
      </c>
      <c r="D419" s="1" t="s">
        <v>16</v>
      </c>
      <c r="F419" s="2">
        <v>1991</v>
      </c>
      <c r="G419" s="18">
        <v>9.8518518518518519E-2</v>
      </c>
      <c r="H419" s="8" t="s">
        <v>70</v>
      </c>
      <c r="I419" s="7">
        <v>31</v>
      </c>
      <c r="J419" s="7">
        <v>331</v>
      </c>
      <c r="K419" s="21">
        <f t="shared" si="6"/>
        <v>4.6691241004037211E-3</v>
      </c>
    </row>
    <row r="420" spans="1:11" hidden="1">
      <c r="A420" s="7">
        <v>413</v>
      </c>
      <c r="B420" s="7">
        <v>73</v>
      </c>
      <c r="C420" s="1" t="s">
        <v>708</v>
      </c>
      <c r="D420" s="1" t="s">
        <v>38</v>
      </c>
      <c r="F420" s="2">
        <v>1959</v>
      </c>
      <c r="G420" s="18">
        <v>9.854166666666668E-2</v>
      </c>
      <c r="H420" s="8" t="s">
        <v>39</v>
      </c>
      <c r="I420" s="7">
        <v>5</v>
      </c>
      <c r="J420" s="7">
        <v>36</v>
      </c>
      <c r="K420" s="21">
        <f t="shared" si="6"/>
        <v>4.6702211690363349E-3</v>
      </c>
    </row>
    <row r="421" spans="1:11" hidden="1">
      <c r="A421" s="7">
        <v>415</v>
      </c>
      <c r="B421" s="7">
        <v>342</v>
      </c>
      <c r="C421" s="1" t="s">
        <v>709</v>
      </c>
      <c r="D421" s="1" t="s">
        <v>24</v>
      </c>
      <c r="F421" s="2">
        <v>1951</v>
      </c>
      <c r="G421" s="18">
        <v>9.8761574074074085E-2</v>
      </c>
      <c r="H421" s="8" t="s">
        <v>25</v>
      </c>
      <c r="I421" s="7">
        <v>24</v>
      </c>
      <c r="J421" s="7">
        <v>17</v>
      </c>
      <c r="K421" s="21">
        <f t="shared" si="6"/>
        <v>4.6806433210461644E-3</v>
      </c>
    </row>
    <row r="422" spans="1:11" hidden="1">
      <c r="A422" s="7">
        <v>417</v>
      </c>
      <c r="B422" s="7">
        <v>344</v>
      </c>
      <c r="C422" s="1" t="s">
        <v>710</v>
      </c>
      <c r="D422" s="1" t="s">
        <v>163</v>
      </c>
      <c r="F422" s="2">
        <v>1977</v>
      </c>
      <c r="G422" s="18">
        <v>9.9027777777777784E-2</v>
      </c>
      <c r="H422" s="8" t="s">
        <v>17</v>
      </c>
      <c r="I422" s="7">
        <v>54</v>
      </c>
      <c r="J422" s="7">
        <v>35</v>
      </c>
      <c r="K422" s="21">
        <f t="shared" si="6"/>
        <v>4.6932596103212215E-3</v>
      </c>
    </row>
    <row r="423" spans="1:11" hidden="1">
      <c r="A423" s="7">
        <v>416</v>
      </c>
      <c r="B423" s="7">
        <v>343</v>
      </c>
      <c r="C423" s="1" t="s">
        <v>711</v>
      </c>
      <c r="D423" s="1" t="s">
        <v>207</v>
      </c>
      <c r="F423" s="2">
        <v>1958</v>
      </c>
      <c r="G423" s="18">
        <v>9.9050925925925917E-2</v>
      </c>
      <c r="H423" s="8" t="s">
        <v>12</v>
      </c>
      <c r="I423" s="7">
        <v>40</v>
      </c>
      <c r="J423" s="7">
        <v>358</v>
      </c>
      <c r="K423" s="21">
        <f t="shared" si="6"/>
        <v>4.6943566789538343E-3</v>
      </c>
    </row>
    <row r="424" spans="1:11" hidden="1">
      <c r="A424" s="7">
        <v>418</v>
      </c>
      <c r="B424" s="7">
        <v>74</v>
      </c>
      <c r="C424" s="1" t="s">
        <v>712</v>
      </c>
      <c r="D424" s="1" t="s">
        <v>20</v>
      </c>
      <c r="F424" s="2">
        <v>1966</v>
      </c>
      <c r="G424" s="18">
        <v>9.9409722222222219E-2</v>
      </c>
      <c r="H424" s="8" t="s">
        <v>13</v>
      </c>
      <c r="I424" s="7">
        <v>14</v>
      </c>
      <c r="J424" s="7">
        <v>10</v>
      </c>
      <c r="K424" s="21">
        <f t="shared" si="6"/>
        <v>4.7113612427593463E-3</v>
      </c>
    </row>
    <row r="425" spans="1:11" hidden="1">
      <c r="A425" s="7">
        <v>420</v>
      </c>
      <c r="B425" s="7">
        <v>75</v>
      </c>
      <c r="C425" s="1" t="s">
        <v>713</v>
      </c>
      <c r="D425" s="1" t="s">
        <v>14</v>
      </c>
      <c r="F425" s="2">
        <v>1972</v>
      </c>
      <c r="G425" s="18">
        <v>9.9456018518518527E-2</v>
      </c>
      <c r="H425" s="8" t="s">
        <v>15</v>
      </c>
      <c r="I425" s="7">
        <v>17</v>
      </c>
      <c r="J425" s="7">
        <v>21</v>
      </c>
      <c r="K425" s="21">
        <f t="shared" si="6"/>
        <v>4.7135553800245747E-3</v>
      </c>
    </row>
    <row r="426" spans="1:11" hidden="1">
      <c r="A426" s="7">
        <v>421</v>
      </c>
      <c r="B426" s="7">
        <v>76</v>
      </c>
      <c r="C426" s="1" t="s">
        <v>714</v>
      </c>
      <c r="D426" s="1" t="s">
        <v>14</v>
      </c>
      <c r="F426" s="2">
        <v>1963</v>
      </c>
      <c r="G426" s="18">
        <v>9.9456018518518527E-2</v>
      </c>
      <c r="H426" s="8" t="s">
        <v>59</v>
      </c>
      <c r="I426" s="7">
        <v>6</v>
      </c>
      <c r="J426" s="7">
        <v>369</v>
      </c>
      <c r="K426" s="21">
        <f t="shared" si="6"/>
        <v>4.7135553800245747E-3</v>
      </c>
    </row>
    <row r="427" spans="1:11" hidden="1">
      <c r="A427" s="7">
        <v>422</v>
      </c>
      <c r="B427" s="7">
        <v>346</v>
      </c>
      <c r="C427" s="1" t="s">
        <v>715</v>
      </c>
      <c r="D427" s="1" t="s">
        <v>172</v>
      </c>
      <c r="F427" s="2">
        <v>1970</v>
      </c>
      <c r="G427" s="18">
        <v>9.9479166666666674E-2</v>
      </c>
      <c r="H427" s="8" t="s">
        <v>22</v>
      </c>
      <c r="I427" s="7">
        <v>62</v>
      </c>
      <c r="J427" s="7">
        <v>274</v>
      </c>
      <c r="K427" s="21">
        <f t="shared" si="6"/>
        <v>4.7146524486571884E-3</v>
      </c>
    </row>
    <row r="428" spans="1:11" hidden="1">
      <c r="A428" s="7">
        <v>419</v>
      </c>
      <c r="B428" s="7">
        <v>345</v>
      </c>
      <c r="C428" s="1" t="s">
        <v>716</v>
      </c>
      <c r="D428" s="1" t="s">
        <v>181</v>
      </c>
      <c r="F428" s="2">
        <v>1961</v>
      </c>
      <c r="G428" s="18">
        <v>9.9502314814814821E-2</v>
      </c>
      <c r="H428" s="8" t="s">
        <v>19</v>
      </c>
      <c r="I428" s="7">
        <v>53</v>
      </c>
      <c r="J428" s="7">
        <v>294</v>
      </c>
      <c r="K428" s="21">
        <f t="shared" si="6"/>
        <v>4.7157495172898013E-3</v>
      </c>
    </row>
    <row r="429" spans="1:11" hidden="1">
      <c r="A429" s="7">
        <v>425</v>
      </c>
      <c r="B429" s="7">
        <v>348</v>
      </c>
      <c r="C429" s="1" t="s">
        <v>717</v>
      </c>
      <c r="D429" s="1" t="s">
        <v>232</v>
      </c>
      <c r="E429" s="2" t="s">
        <v>103</v>
      </c>
      <c r="F429" s="2">
        <v>1989</v>
      </c>
      <c r="G429" s="18">
        <v>9.9687499999999998E-2</v>
      </c>
      <c r="H429" s="8" t="s">
        <v>70</v>
      </c>
      <c r="I429" s="7">
        <v>32</v>
      </c>
      <c r="J429" s="7">
        <v>407</v>
      </c>
      <c r="K429" s="21">
        <f t="shared" si="6"/>
        <v>4.7245260663507102E-3</v>
      </c>
    </row>
    <row r="430" spans="1:11" hidden="1">
      <c r="A430" s="7">
        <v>424</v>
      </c>
      <c r="B430" s="7">
        <v>347</v>
      </c>
      <c r="C430" s="1" t="s">
        <v>718</v>
      </c>
      <c r="D430" s="1" t="s">
        <v>156</v>
      </c>
      <c r="F430" s="2">
        <v>1971</v>
      </c>
      <c r="G430" s="18">
        <v>9.9710648148148159E-2</v>
      </c>
      <c r="H430" s="8" t="s">
        <v>27</v>
      </c>
      <c r="I430" s="7">
        <v>44</v>
      </c>
      <c r="J430" s="7">
        <v>248</v>
      </c>
      <c r="K430" s="21">
        <f t="shared" si="6"/>
        <v>4.7256231349833248E-3</v>
      </c>
    </row>
    <row r="431" spans="1:11">
      <c r="A431" s="7">
        <v>423</v>
      </c>
      <c r="B431" s="7">
        <v>77</v>
      </c>
      <c r="C431" s="1" t="s">
        <v>719</v>
      </c>
      <c r="D431" s="1" t="s">
        <v>71</v>
      </c>
      <c r="F431" s="2">
        <v>1949</v>
      </c>
      <c r="G431" s="18">
        <v>9.9722222222222226E-2</v>
      </c>
      <c r="H431" s="8" t="s">
        <v>141</v>
      </c>
      <c r="I431" s="7">
        <v>2</v>
      </c>
      <c r="J431" s="7">
        <v>230</v>
      </c>
      <c r="K431" s="21">
        <f t="shared" si="6"/>
        <v>4.7261716692996308E-3</v>
      </c>
    </row>
    <row r="432" spans="1:11" hidden="1">
      <c r="A432" s="7">
        <v>426</v>
      </c>
      <c r="B432" s="7">
        <v>349</v>
      </c>
      <c r="C432" s="1" t="s">
        <v>720</v>
      </c>
      <c r="D432" s="1" t="s">
        <v>34</v>
      </c>
      <c r="F432" s="2">
        <v>1973</v>
      </c>
      <c r="G432" s="18">
        <v>0.10011574074074074</v>
      </c>
      <c r="H432" s="8" t="s">
        <v>27</v>
      </c>
      <c r="I432" s="7">
        <v>45</v>
      </c>
      <c r="J432" s="7">
        <v>160</v>
      </c>
      <c r="K432" s="21">
        <f t="shared" si="6"/>
        <v>4.7448218360540634E-3</v>
      </c>
    </row>
    <row r="433" spans="1:11" hidden="1">
      <c r="A433" s="7">
        <v>428</v>
      </c>
      <c r="B433" s="7">
        <v>350</v>
      </c>
      <c r="C433" s="1" t="s">
        <v>721</v>
      </c>
      <c r="D433" s="1" t="s">
        <v>95</v>
      </c>
      <c r="F433" s="2">
        <v>1970</v>
      </c>
      <c r="G433" s="18">
        <v>0.10031249999999999</v>
      </c>
      <c r="H433" s="8" t="s">
        <v>22</v>
      </c>
      <c r="I433" s="7">
        <v>63</v>
      </c>
      <c r="J433" s="7">
        <v>633</v>
      </c>
      <c r="K433" s="21">
        <f t="shared" si="6"/>
        <v>4.7541469194312784E-3</v>
      </c>
    </row>
    <row r="434" spans="1:11" hidden="1">
      <c r="A434" s="7">
        <v>427</v>
      </c>
      <c r="B434" s="7">
        <v>78</v>
      </c>
      <c r="C434" s="1" t="s">
        <v>722</v>
      </c>
      <c r="D434" s="1" t="s">
        <v>92</v>
      </c>
      <c r="F434" s="2">
        <v>1958</v>
      </c>
      <c r="G434" s="18">
        <v>0.10032407407407407</v>
      </c>
      <c r="H434" s="8" t="s">
        <v>39</v>
      </c>
      <c r="I434" s="7">
        <v>6</v>
      </c>
      <c r="J434" s="7">
        <v>172</v>
      </c>
      <c r="K434" s="21">
        <f t="shared" si="6"/>
        <v>4.7546954537475861E-3</v>
      </c>
    </row>
    <row r="435" spans="1:11" hidden="1">
      <c r="A435" s="7">
        <v>429</v>
      </c>
      <c r="B435" s="7">
        <v>351</v>
      </c>
      <c r="C435" s="1" t="s">
        <v>723</v>
      </c>
      <c r="D435" s="1" t="s">
        <v>231</v>
      </c>
      <c r="F435" s="2">
        <v>1966</v>
      </c>
      <c r="G435" s="18">
        <v>0.10107638888888888</v>
      </c>
      <c r="H435" s="8" t="s">
        <v>22</v>
      </c>
      <c r="I435" s="7">
        <v>64</v>
      </c>
      <c r="J435" s="7">
        <v>406</v>
      </c>
      <c r="K435" s="21">
        <f t="shared" si="6"/>
        <v>4.7903501843075298E-3</v>
      </c>
    </row>
    <row r="436" spans="1:11" hidden="1">
      <c r="A436" s="7">
        <v>431</v>
      </c>
      <c r="B436" s="7">
        <v>80</v>
      </c>
      <c r="C436" s="1" t="s">
        <v>724</v>
      </c>
      <c r="D436" s="1" t="s">
        <v>111</v>
      </c>
      <c r="F436" s="2">
        <v>1965</v>
      </c>
      <c r="G436" s="18">
        <v>0.10145833333333333</v>
      </c>
      <c r="H436" s="8" t="s">
        <v>59</v>
      </c>
      <c r="I436" s="7">
        <v>7</v>
      </c>
      <c r="J436" s="7">
        <v>158</v>
      </c>
      <c r="K436" s="21">
        <f t="shared" si="6"/>
        <v>4.8084518167456555E-3</v>
      </c>
    </row>
    <row r="437" spans="1:11" hidden="1">
      <c r="A437" s="7">
        <v>430</v>
      </c>
      <c r="B437" s="7">
        <v>79</v>
      </c>
      <c r="C437" s="1" t="s">
        <v>725</v>
      </c>
      <c r="D437" s="1" t="s">
        <v>72</v>
      </c>
      <c r="F437" s="2">
        <v>1953</v>
      </c>
      <c r="G437" s="18">
        <v>0.10146990740740741</v>
      </c>
      <c r="H437" s="8" t="s">
        <v>61</v>
      </c>
      <c r="I437" s="7">
        <v>6</v>
      </c>
      <c r="J437" s="7">
        <v>434</v>
      </c>
      <c r="K437" s="21">
        <f t="shared" si="6"/>
        <v>4.8090003510619624E-3</v>
      </c>
    </row>
    <row r="438" spans="1:11" hidden="1">
      <c r="A438" s="7">
        <v>433</v>
      </c>
      <c r="B438" s="7">
        <v>81</v>
      </c>
      <c r="C438" s="1" t="s">
        <v>726</v>
      </c>
      <c r="D438" s="1" t="s">
        <v>192</v>
      </c>
      <c r="F438" s="2">
        <v>1968</v>
      </c>
      <c r="G438" s="18">
        <v>0.10167824074074074</v>
      </c>
      <c r="H438" s="8" t="s">
        <v>13</v>
      </c>
      <c r="I438" s="7">
        <v>15</v>
      </c>
      <c r="J438" s="7">
        <v>315</v>
      </c>
      <c r="K438" s="21">
        <f t="shared" si="6"/>
        <v>4.8188739687554851E-3</v>
      </c>
    </row>
    <row r="439" spans="1:11" hidden="1">
      <c r="A439" s="7">
        <v>432</v>
      </c>
      <c r="B439" s="7">
        <v>352</v>
      </c>
      <c r="C439" s="1" t="s">
        <v>727</v>
      </c>
      <c r="D439" s="1" t="s">
        <v>243</v>
      </c>
      <c r="F439" s="2">
        <v>1938</v>
      </c>
      <c r="G439" s="18">
        <v>0.10180555555555555</v>
      </c>
      <c r="H439" s="8" t="s">
        <v>41</v>
      </c>
      <c r="I439" s="7">
        <v>7</v>
      </c>
      <c r="J439" s="7">
        <v>431</v>
      </c>
      <c r="K439" s="21">
        <f t="shared" si="6"/>
        <v>4.8249078462348598E-3</v>
      </c>
    </row>
    <row r="440" spans="1:11" hidden="1">
      <c r="A440" s="7">
        <v>434</v>
      </c>
      <c r="B440" s="7">
        <v>353</v>
      </c>
      <c r="C440" s="1" t="s">
        <v>728</v>
      </c>
      <c r="D440" s="1" t="s">
        <v>47</v>
      </c>
      <c r="F440" s="2">
        <v>1955</v>
      </c>
      <c r="G440" s="18">
        <v>0.10208333333333335</v>
      </c>
      <c r="H440" s="8" t="s">
        <v>25</v>
      </c>
      <c r="I440" s="7">
        <v>25</v>
      </c>
      <c r="J440" s="7">
        <v>48</v>
      </c>
      <c r="K440" s="21">
        <f t="shared" si="6"/>
        <v>4.8380726698262246E-3</v>
      </c>
    </row>
    <row r="441" spans="1:11" hidden="1">
      <c r="A441" s="7">
        <v>435</v>
      </c>
      <c r="B441" s="7">
        <v>354</v>
      </c>
      <c r="C441" s="1" t="s">
        <v>729</v>
      </c>
      <c r="D441" s="1" t="s">
        <v>71</v>
      </c>
      <c r="F441" s="2">
        <v>1960</v>
      </c>
      <c r="G441" s="18">
        <v>0.10237268518518518</v>
      </c>
      <c r="H441" s="8" t="s">
        <v>12</v>
      </c>
      <c r="I441" s="7">
        <v>41</v>
      </c>
      <c r="J441" s="7">
        <v>137</v>
      </c>
      <c r="K441" s="21">
        <f t="shared" si="6"/>
        <v>4.8517860277338945E-3</v>
      </c>
    </row>
    <row r="442" spans="1:11" hidden="1">
      <c r="A442" s="7">
        <v>436</v>
      </c>
      <c r="B442" s="7">
        <v>355</v>
      </c>
      <c r="C442" s="1" t="s">
        <v>730</v>
      </c>
      <c r="D442" s="1" t="s">
        <v>205</v>
      </c>
      <c r="F442" s="2">
        <v>1968</v>
      </c>
      <c r="G442" s="18">
        <v>0.10268518518518517</v>
      </c>
      <c r="H442" s="8" t="s">
        <v>22</v>
      </c>
      <c r="I442" s="7">
        <v>65</v>
      </c>
      <c r="J442" s="7">
        <v>338</v>
      </c>
      <c r="K442" s="21">
        <f t="shared" si="6"/>
        <v>4.8665964542741781E-3</v>
      </c>
    </row>
    <row r="443" spans="1:11" hidden="1">
      <c r="A443" s="7">
        <v>437</v>
      </c>
      <c r="B443" s="7">
        <v>82</v>
      </c>
      <c r="C443" s="1" t="s">
        <v>731</v>
      </c>
      <c r="D443" s="1" t="s">
        <v>34</v>
      </c>
      <c r="F443" s="2">
        <v>1965</v>
      </c>
      <c r="G443" s="18">
        <v>0.10276620370370371</v>
      </c>
      <c r="H443" s="8" t="s">
        <v>59</v>
      </c>
      <c r="I443" s="7">
        <v>8</v>
      </c>
      <c r="J443" s="7">
        <v>408</v>
      </c>
      <c r="K443" s="21">
        <f t="shared" si="6"/>
        <v>4.870436194488327E-3</v>
      </c>
    </row>
    <row r="444" spans="1:11" hidden="1">
      <c r="A444" s="7">
        <v>438</v>
      </c>
      <c r="B444" s="7">
        <v>83</v>
      </c>
      <c r="C444" s="1" t="s">
        <v>732</v>
      </c>
      <c r="D444" s="1" t="s">
        <v>71</v>
      </c>
      <c r="F444" s="2">
        <v>1961</v>
      </c>
      <c r="G444" s="18">
        <v>0.10289351851851852</v>
      </c>
      <c r="H444" s="8" t="s">
        <v>59</v>
      </c>
      <c r="I444" s="7">
        <v>9</v>
      </c>
      <c r="J444" s="7">
        <v>272</v>
      </c>
      <c r="K444" s="21">
        <f t="shared" si="6"/>
        <v>4.8764700719677026E-3</v>
      </c>
    </row>
    <row r="445" spans="1:11" hidden="1">
      <c r="A445" s="7">
        <v>439</v>
      </c>
      <c r="B445" s="7">
        <v>356</v>
      </c>
      <c r="C445" s="1" t="s">
        <v>733</v>
      </c>
      <c r="D445" s="1" t="s">
        <v>16</v>
      </c>
      <c r="F445" s="2">
        <v>1966</v>
      </c>
      <c r="G445" s="18">
        <v>0.10346064814814815</v>
      </c>
      <c r="H445" s="8" t="s">
        <v>22</v>
      </c>
      <c r="I445" s="7">
        <v>66</v>
      </c>
      <c r="J445" s="7">
        <v>182</v>
      </c>
      <c r="K445" s="21">
        <f t="shared" si="6"/>
        <v>4.9033482534667364E-3</v>
      </c>
    </row>
    <row r="446" spans="1:11" hidden="1">
      <c r="A446" s="7">
        <v>441</v>
      </c>
      <c r="B446" s="7">
        <v>357</v>
      </c>
      <c r="C446" s="1" t="s">
        <v>734</v>
      </c>
      <c r="D446" s="1" t="s">
        <v>204</v>
      </c>
      <c r="F446" s="2">
        <v>1966</v>
      </c>
      <c r="G446" s="18">
        <v>0.10354166666666666</v>
      </c>
      <c r="H446" s="8" t="s">
        <v>22</v>
      </c>
      <c r="I446" s="7">
        <v>67</v>
      </c>
      <c r="J446" s="7">
        <v>336</v>
      </c>
      <c r="K446" s="21">
        <f t="shared" si="6"/>
        <v>4.9071879936808836E-3</v>
      </c>
    </row>
    <row r="447" spans="1:11" hidden="1">
      <c r="A447" s="7">
        <v>440</v>
      </c>
      <c r="B447" s="7">
        <v>84</v>
      </c>
      <c r="C447" s="1" t="s">
        <v>735</v>
      </c>
      <c r="D447" s="1" t="s">
        <v>180</v>
      </c>
      <c r="F447" s="2">
        <v>1966</v>
      </c>
      <c r="G447" s="18">
        <v>0.10366898148148147</v>
      </c>
      <c r="H447" s="8" t="s">
        <v>13</v>
      </c>
      <c r="I447" s="7">
        <v>16</v>
      </c>
      <c r="J447" s="7">
        <v>291</v>
      </c>
      <c r="K447" s="21">
        <f t="shared" si="6"/>
        <v>4.9132218711602591E-3</v>
      </c>
    </row>
    <row r="448" spans="1:11" hidden="1">
      <c r="A448" s="7">
        <v>442</v>
      </c>
      <c r="B448" s="7">
        <v>358</v>
      </c>
      <c r="C448" s="1" t="s">
        <v>736</v>
      </c>
      <c r="D448" s="1" t="s">
        <v>34</v>
      </c>
      <c r="F448" s="2">
        <v>1962</v>
      </c>
      <c r="G448" s="18">
        <v>0.10505787037037036</v>
      </c>
      <c r="H448" s="8" t="s">
        <v>19</v>
      </c>
      <c r="I448" s="7">
        <v>54</v>
      </c>
      <c r="J448" s="7">
        <v>409</v>
      </c>
      <c r="K448" s="21">
        <f t="shared" si="6"/>
        <v>4.9790459891170778E-3</v>
      </c>
    </row>
    <row r="449" spans="1:11" hidden="1">
      <c r="A449" s="7">
        <v>444</v>
      </c>
      <c r="B449" s="7">
        <v>85</v>
      </c>
      <c r="C449" s="1" t="s">
        <v>737</v>
      </c>
      <c r="D449" s="1" t="s">
        <v>170</v>
      </c>
      <c r="F449" s="2">
        <v>1967</v>
      </c>
      <c r="G449" s="18">
        <v>0.10524305555555556</v>
      </c>
      <c r="H449" s="8" t="s">
        <v>13</v>
      </c>
      <c r="I449" s="7">
        <v>17</v>
      </c>
      <c r="J449" s="7">
        <v>270</v>
      </c>
      <c r="K449" s="21">
        <f t="shared" si="6"/>
        <v>4.9878225381779885E-3</v>
      </c>
    </row>
    <row r="450" spans="1:11" hidden="1">
      <c r="A450" s="7">
        <v>443</v>
      </c>
      <c r="B450" s="7">
        <v>359</v>
      </c>
      <c r="C450" s="1" t="s">
        <v>738</v>
      </c>
      <c r="D450" s="1" t="s">
        <v>40</v>
      </c>
      <c r="F450" s="2">
        <v>1941</v>
      </c>
      <c r="G450" s="18">
        <v>0.10525462962962963</v>
      </c>
      <c r="H450" s="8" t="s">
        <v>41</v>
      </c>
      <c r="I450" s="7">
        <v>8</v>
      </c>
      <c r="J450" s="7">
        <v>39</v>
      </c>
      <c r="K450" s="21">
        <f t="shared" si="6"/>
        <v>4.9883710724942945E-3</v>
      </c>
    </row>
    <row r="451" spans="1:11" hidden="1">
      <c r="A451" s="7">
        <v>446</v>
      </c>
      <c r="B451" s="7">
        <v>86</v>
      </c>
      <c r="C451" s="1" t="s">
        <v>739</v>
      </c>
      <c r="D451" s="1" t="s">
        <v>99</v>
      </c>
      <c r="F451" s="2">
        <v>1955</v>
      </c>
      <c r="G451" s="18">
        <v>0.10599537037037036</v>
      </c>
      <c r="H451" s="8" t="s">
        <v>61</v>
      </c>
      <c r="I451" s="7">
        <v>7</v>
      </c>
      <c r="J451" s="7">
        <v>130</v>
      </c>
      <c r="K451" s="21">
        <f t="shared" si="6"/>
        <v>5.0234772687379314E-3</v>
      </c>
    </row>
    <row r="452" spans="1:11" hidden="1">
      <c r="A452" s="7">
        <v>445</v>
      </c>
      <c r="B452" s="7">
        <v>360</v>
      </c>
      <c r="C452" s="1" t="s">
        <v>740</v>
      </c>
      <c r="D452" s="1" t="s">
        <v>30</v>
      </c>
      <c r="F452" s="2">
        <v>1945</v>
      </c>
      <c r="G452" s="18">
        <v>0.10600694444444443</v>
      </c>
      <c r="H452" s="8" t="s">
        <v>41</v>
      </c>
      <c r="I452" s="7">
        <v>9</v>
      </c>
      <c r="J452" s="7">
        <v>388</v>
      </c>
      <c r="K452" s="21">
        <f t="shared" si="6"/>
        <v>5.0240258030542382E-3</v>
      </c>
    </row>
    <row r="453" spans="1:11">
      <c r="A453" s="7">
        <v>447</v>
      </c>
      <c r="B453" s="7">
        <v>87</v>
      </c>
      <c r="C453" s="1" t="s">
        <v>741</v>
      </c>
      <c r="D453" s="1" t="s">
        <v>140</v>
      </c>
      <c r="F453" s="2">
        <v>1947</v>
      </c>
      <c r="G453" s="18">
        <v>0.10601851851851851</v>
      </c>
      <c r="H453" s="8" t="s">
        <v>141</v>
      </c>
      <c r="I453" s="7">
        <v>3</v>
      </c>
      <c r="J453" s="7">
        <v>208</v>
      </c>
      <c r="K453" s="21">
        <f t="shared" si="6"/>
        <v>5.0245743373705451E-3</v>
      </c>
    </row>
    <row r="454" spans="1:11" hidden="1">
      <c r="A454" s="7">
        <v>450</v>
      </c>
      <c r="B454" s="7">
        <v>88</v>
      </c>
      <c r="C454" s="1" t="s">
        <v>742</v>
      </c>
      <c r="D454" s="1" t="s">
        <v>45</v>
      </c>
      <c r="F454" s="2">
        <v>1973</v>
      </c>
      <c r="G454" s="18">
        <v>0.10637731481481481</v>
      </c>
      <c r="H454" s="8" t="s">
        <v>15</v>
      </c>
      <c r="I454" s="7">
        <v>18</v>
      </c>
      <c r="J454" s="7">
        <v>42</v>
      </c>
      <c r="K454" s="21">
        <f t="shared" si="6"/>
        <v>5.0415789011760571E-3</v>
      </c>
    </row>
    <row r="455" spans="1:11" hidden="1">
      <c r="A455" s="7">
        <v>451</v>
      </c>
      <c r="B455" s="7">
        <v>363</v>
      </c>
      <c r="C455" s="1" t="s">
        <v>743</v>
      </c>
      <c r="D455" s="1" t="s">
        <v>45</v>
      </c>
      <c r="F455" s="2">
        <v>1975</v>
      </c>
      <c r="G455" s="18">
        <v>0.10638888888888888</v>
      </c>
      <c r="H455" s="8" t="s">
        <v>27</v>
      </c>
      <c r="I455" s="7">
        <v>46</v>
      </c>
      <c r="J455" s="7">
        <v>44</v>
      </c>
      <c r="K455" s="21">
        <f t="shared" si="6"/>
        <v>5.0421274354923639E-3</v>
      </c>
    </row>
    <row r="456" spans="1:11" hidden="1">
      <c r="A456" s="7">
        <v>448</v>
      </c>
      <c r="B456" s="7">
        <v>361</v>
      </c>
      <c r="C456" s="1" t="s">
        <v>744</v>
      </c>
      <c r="D456" s="1" t="s">
        <v>794</v>
      </c>
      <c r="F456" s="2">
        <v>1959</v>
      </c>
      <c r="G456" s="18">
        <v>0.10648148148148147</v>
      </c>
      <c r="H456" s="8" t="s">
        <v>12</v>
      </c>
      <c r="I456" s="7">
        <v>42</v>
      </c>
      <c r="J456" s="7">
        <v>634</v>
      </c>
      <c r="K456" s="21">
        <f t="shared" ref="K456:K479" si="7">G456/$F$3</f>
        <v>5.046515710022818E-3</v>
      </c>
    </row>
    <row r="457" spans="1:11" hidden="1">
      <c r="A457" s="7">
        <v>449</v>
      </c>
      <c r="B457" s="7">
        <v>362</v>
      </c>
      <c r="C457" s="1" t="s">
        <v>745</v>
      </c>
      <c r="D457" s="1" t="s">
        <v>34</v>
      </c>
      <c r="F457" s="2">
        <v>1980</v>
      </c>
      <c r="G457" s="18">
        <v>0.1065162037037037</v>
      </c>
      <c r="H457" s="8" t="s">
        <v>17</v>
      </c>
      <c r="I457" s="7">
        <v>55</v>
      </c>
      <c r="J457" s="7">
        <v>247</v>
      </c>
      <c r="K457" s="21">
        <f t="shared" si="7"/>
        <v>5.0481613129717386E-3</v>
      </c>
    </row>
    <row r="458" spans="1:11" hidden="1">
      <c r="A458" s="7">
        <v>453</v>
      </c>
      <c r="B458" s="7">
        <v>89</v>
      </c>
      <c r="C458" s="1" t="s">
        <v>746</v>
      </c>
      <c r="D458" s="1" t="s">
        <v>196</v>
      </c>
      <c r="F458" s="2">
        <v>1966</v>
      </c>
      <c r="G458" s="18">
        <v>0.10653935185185186</v>
      </c>
      <c r="H458" s="8" t="s">
        <v>13</v>
      </c>
      <c r="I458" s="7">
        <v>18</v>
      </c>
      <c r="J458" s="7">
        <v>318</v>
      </c>
      <c r="K458" s="21">
        <f t="shared" si="7"/>
        <v>5.0492583816043532E-3</v>
      </c>
    </row>
    <row r="459" spans="1:11" hidden="1">
      <c r="A459" s="7">
        <v>452</v>
      </c>
      <c r="B459" s="7">
        <v>364</v>
      </c>
      <c r="C459" s="1" t="s">
        <v>747</v>
      </c>
      <c r="D459" s="1" t="s">
        <v>197</v>
      </c>
      <c r="F459" s="2">
        <v>1967</v>
      </c>
      <c r="G459" s="18">
        <v>0.10653935185185186</v>
      </c>
      <c r="H459" s="8" t="s">
        <v>22</v>
      </c>
      <c r="I459" s="7">
        <v>68</v>
      </c>
      <c r="J459" s="7">
        <v>88</v>
      </c>
      <c r="K459" s="21">
        <f t="shared" si="7"/>
        <v>5.0492583816043532E-3</v>
      </c>
    </row>
    <row r="460" spans="1:11" hidden="1">
      <c r="A460" s="7">
        <v>454</v>
      </c>
      <c r="B460" s="7">
        <v>90</v>
      </c>
      <c r="C460" s="1" t="s">
        <v>748</v>
      </c>
      <c r="D460" s="1" t="s">
        <v>34</v>
      </c>
      <c r="F460" s="2">
        <v>1991</v>
      </c>
      <c r="G460" s="18">
        <v>0.10684027777777778</v>
      </c>
      <c r="H460" s="8" t="s">
        <v>56</v>
      </c>
      <c r="I460" s="7">
        <v>10</v>
      </c>
      <c r="J460" s="7">
        <v>128</v>
      </c>
      <c r="K460" s="21">
        <f t="shared" si="7"/>
        <v>5.0635202738283308E-3</v>
      </c>
    </row>
    <row r="461" spans="1:11" hidden="1">
      <c r="A461" s="7">
        <v>456</v>
      </c>
      <c r="B461" s="7">
        <v>365</v>
      </c>
      <c r="C461" s="1" t="s">
        <v>749</v>
      </c>
      <c r="D461" s="1" t="s">
        <v>230</v>
      </c>
      <c r="F461" s="2">
        <v>1949</v>
      </c>
      <c r="G461" s="18">
        <v>0.10697916666666667</v>
      </c>
      <c r="H461" s="8" t="s">
        <v>84</v>
      </c>
      <c r="I461" s="7">
        <v>6</v>
      </c>
      <c r="J461" s="7">
        <v>97</v>
      </c>
      <c r="K461" s="21">
        <f t="shared" si="7"/>
        <v>5.0701026856240124E-3</v>
      </c>
    </row>
    <row r="462" spans="1:11" hidden="1">
      <c r="A462" s="7">
        <v>458</v>
      </c>
      <c r="B462" s="7">
        <v>93</v>
      </c>
      <c r="C462" s="1" t="s">
        <v>750</v>
      </c>
      <c r="D462" s="1" t="s">
        <v>60</v>
      </c>
      <c r="F462" s="2">
        <v>1953</v>
      </c>
      <c r="G462" s="18">
        <v>0.10715277777777778</v>
      </c>
      <c r="H462" s="8" t="s">
        <v>61</v>
      </c>
      <c r="I462" s="7">
        <v>8</v>
      </c>
      <c r="J462" s="7">
        <v>62</v>
      </c>
      <c r="K462" s="21">
        <f t="shared" si="7"/>
        <v>5.0783307003686145E-3</v>
      </c>
    </row>
    <row r="463" spans="1:11" hidden="1">
      <c r="A463" s="7">
        <v>455</v>
      </c>
      <c r="B463" s="7">
        <v>91</v>
      </c>
      <c r="C463" s="1" t="s">
        <v>751</v>
      </c>
      <c r="D463" s="1" t="s">
        <v>34</v>
      </c>
      <c r="F463" s="2">
        <v>1988</v>
      </c>
      <c r="G463" s="18">
        <v>0.10719907407407407</v>
      </c>
      <c r="H463" s="8" t="s">
        <v>56</v>
      </c>
      <c r="I463" s="7">
        <v>11</v>
      </c>
      <c r="J463" s="7">
        <v>147</v>
      </c>
      <c r="K463" s="21">
        <f t="shared" si="7"/>
        <v>5.080524837633842E-3</v>
      </c>
    </row>
    <row r="464" spans="1:11" hidden="1">
      <c r="A464" s="7">
        <v>457</v>
      </c>
      <c r="B464" s="7">
        <v>92</v>
      </c>
      <c r="C464" s="1" t="s">
        <v>752</v>
      </c>
      <c r="D464" s="1" t="s">
        <v>74</v>
      </c>
      <c r="F464" s="2">
        <v>1979</v>
      </c>
      <c r="G464" s="18">
        <v>0.10722222222222222</v>
      </c>
      <c r="H464" s="8" t="s">
        <v>57</v>
      </c>
      <c r="I464" s="7">
        <v>10</v>
      </c>
      <c r="J464" s="7">
        <v>83</v>
      </c>
      <c r="K464" s="21">
        <f t="shared" si="7"/>
        <v>5.0816219062664557E-3</v>
      </c>
    </row>
    <row r="465" spans="1:11" hidden="1">
      <c r="A465" s="7">
        <v>459</v>
      </c>
      <c r="B465" s="7">
        <v>94</v>
      </c>
      <c r="C465" s="1" t="s">
        <v>753</v>
      </c>
      <c r="D465" s="1" t="s">
        <v>40</v>
      </c>
      <c r="F465" s="2">
        <v>1966</v>
      </c>
      <c r="G465" s="18">
        <v>0.10766203703703703</v>
      </c>
      <c r="H465" s="8" t="s">
        <v>13</v>
      </c>
      <c r="I465" s="7">
        <v>19</v>
      </c>
      <c r="J465" s="7">
        <v>87</v>
      </c>
      <c r="K465" s="21">
        <f t="shared" si="7"/>
        <v>5.1024662102861149E-3</v>
      </c>
    </row>
    <row r="466" spans="1:11" hidden="1">
      <c r="A466" s="7">
        <v>460</v>
      </c>
      <c r="B466" s="7">
        <v>366</v>
      </c>
      <c r="C466" s="1" t="s">
        <v>754</v>
      </c>
      <c r="D466" s="1" t="s">
        <v>173</v>
      </c>
      <c r="F466" s="2">
        <v>1962</v>
      </c>
      <c r="G466" s="18">
        <v>0.10812500000000001</v>
      </c>
      <c r="H466" s="8" t="s">
        <v>19</v>
      </c>
      <c r="I466" s="7">
        <v>55</v>
      </c>
      <c r="J466" s="7">
        <v>275</v>
      </c>
      <c r="K466" s="21">
        <f t="shared" si="7"/>
        <v>5.1244075829383886E-3</v>
      </c>
    </row>
    <row r="467" spans="1:11" hidden="1">
      <c r="A467" s="7">
        <v>461</v>
      </c>
      <c r="B467" s="7">
        <v>367</v>
      </c>
      <c r="C467" s="1" t="s">
        <v>755</v>
      </c>
      <c r="D467" s="1" t="s">
        <v>18</v>
      </c>
      <c r="E467" s="2" t="s">
        <v>83</v>
      </c>
      <c r="F467" s="2">
        <v>1948</v>
      </c>
      <c r="G467" s="18">
        <v>0.10956018518518518</v>
      </c>
      <c r="H467" s="8" t="s">
        <v>84</v>
      </c>
      <c r="I467" s="7">
        <v>7</v>
      </c>
      <c r="J467" s="7">
        <v>95</v>
      </c>
      <c r="K467" s="21">
        <f t="shared" si="7"/>
        <v>5.1924258381604348E-3</v>
      </c>
    </row>
    <row r="468" spans="1:11" hidden="1">
      <c r="A468" s="7">
        <v>462</v>
      </c>
      <c r="B468" s="7">
        <v>95</v>
      </c>
      <c r="C468" s="1" t="s">
        <v>756</v>
      </c>
      <c r="D468" s="1" t="s">
        <v>54</v>
      </c>
      <c r="F468" s="2">
        <v>1969</v>
      </c>
      <c r="G468" s="18">
        <v>0.11082175925925926</v>
      </c>
      <c r="H468" s="8" t="s">
        <v>13</v>
      </c>
      <c r="I468" s="7">
        <v>20</v>
      </c>
      <c r="J468" s="7">
        <v>57</v>
      </c>
      <c r="K468" s="21">
        <f t="shared" si="7"/>
        <v>5.2522160786378789E-3</v>
      </c>
    </row>
    <row r="469" spans="1:11" hidden="1">
      <c r="A469" s="7">
        <v>463</v>
      </c>
      <c r="B469" s="7">
        <v>96</v>
      </c>
      <c r="C469" s="1" t="s">
        <v>757</v>
      </c>
      <c r="D469" s="1" t="s">
        <v>54</v>
      </c>
      <c r="E469" s="2" t="s">
        <v>55</v>
      </c>
      <c r="F469" s="2">
        <v>1977</v>
      </c>
      <c r="G469" s="18">
        <v>0.11083333333333334</v>
      </c>
      <c r="H469" s="8" t="s">
        <v>57</v>
      </c>
      <c r="I469" s="7">
        <v>11</v>
      </c>
      <c r="J469" s="7">
        <v>59</v>
      </c>
      <c r="K469" s="21">
        <f t="shared" si="7"/>
        <v>5.2527646129541866E-3</v>
      </c>
    </row>
    <row r="470" spans="1:11" hidden="1">
      <c r="A470" s="7">
        <v>464</v>
      </c>
      <c r="B470" s="7">
        <v>368</v>
      </c>
      <c r="C470" s="1" t="s">
        <v>758</v>
      </c>
      <c r="D470" s="1" t="s">
        <v>82</v>
      </c>
      <c r="F470" s="2">
        <v>1946</v>
      </c>
      <c r="G470" s="18">
        <v>0.11127314814814815</v>
      </c>
      <c r="H470" s="8" t="s">
        <v>84</v>
      </c>
      <c r="I470" s="7">
        <v>8</v>
      </c>
      <c r="J470" s="7">
        <v>222</v>
      </c>
      <c r="K470" s="21">
        <f t="shared" si="7"/>
        <v>5.2736089169738458E-3</v>
      </c>
    </row>
    <row r="471" spans="1:11" hidden="1">
      <c r="A471" s="7">
        <v>465</v>
      </c>
      <c r="B471" s="7">
        <v>369</v>
      </c>
      <c r="C471" s="1" t="s">
        <v>759</v>
      </c>
      <c r="D471" s="1" t="s">
        <v>193</v>
      </c>
      <c r="E471" s="2" t="s">
        <v>105</v>
      </c>
      <c r="F471" s="2">
        <v>1939</v>
      </c>
      <c r="G471" s="18">
        <v>0.11372685185185184</v>
      </c>
      <c r="H471" s="8" t="s">
        <v>41</v>
      </c>
      <c r="I471" s="7">
        <v>10</v>
      </c>
      <c r="J471" s="7">
        <v>185</v>
      </c>
      <c r="K471" s="21">
        <f t="shared" si="7"/>
        <v>5.3898981920308927E-3</v>
      </c>
    </row>
    <row r="472" spans="1:11" hidden="1">
      <c r="A472" s="7">
        <v>466</v>
      </c>
      <c r="B472" s="7">
        <v>370</v>
      </c>
      <c r="C472" s="1" t="s">
        <v>760</v>
      </c>
      <c r="D472" s="1" t="s">
        <v>144</v>
      </c>
      <c r="F472" s="2">
        <v>1961</v>
      </c>
      <c r="G472" s="18">
        <v>0.11540509259259259</v>
      </c>
      <c r="H472" s="8" t="s">
        <v>19</v>
      </c>
      <c r="I472" s="7">
        <v>56</v>
      </c>
      <c r="J472" s="7">
        <v>18</v>
      </c>
      <c r="K472" s="21">
        <f t="shared" si="7"/>
        <v>5.469435667895383E-3</v>
      </c>
    </row>
    <row r="473" spans="1:11" hidden="1">
      <c r="A473" s="7">
        <v>467</v>
      </c>
      <c r="B473" s="7">
        <v>371</v>
      </c>
      <c r="C473" s="1" t="s">
        <v>761</v>
      </c>
      <c r="D473" s="1" t="s">
        <v>16</v>
      </c>
      <c r="F473" s="2">
        <v>1983</v>
      </c>
      <c r="G473" s="18">
        <v>0.11636574074074074</v>
      </c>
      <c r="H473" s="8" t="s">
        <v>35</v>
      </c>
      <c r="I473" s="7">
        <v>28</v>
      </c>
      <c r="J473" s="7">
        <v>45</v>
      </c>
      <c r="K473" s="21">
        <f t="shared" si="7"/>
        <v>5.5149640161488503E-3</v>
      </c>
    </row>
    <row r="474" spans="1:11" hidden="1">
      <c r="A474" s="7">
        <v>468</v>
      </c>
      <c r="B474" s="7">
        <v>372</v>
      </c>
      <c r="C474" s="1" t="s">
        <v>762</v>
      </c>
      <c r="D474" s="1" t="s">
        <v>208</v>
      </c>
      <c r="F474" s="2">
        <v>1959</v>
      </c>
      <c r="G474" s="18">
        <v>0.11861111111111111</v>
      </c>
      <c r="H474" s="8" t="s">
        <v>12</v>
      </c>
      <c r="I474" s="7">
        <v>43</v>
      </c>
      <c r="J474" s="7">
        <v>695</v>
      </c>
      <c r="K474" s="21">
        <f t="shared" si="7"/>
        <v>5.6213796735123745E-3</v>
      </c>
    </row>
    <row r="475" spans="1:11">
      <c r="A475" s="7">
        <v>469</v>
      </c>
      <c r="B475" s="7">
        <v>97</v>
      </c>
      <c r="C475" s="1" t="s">
        <v>763</v>
      </c>
      <c r="D475" s="1" t="s">
        <v>40</v>
      </c>
      <c r="F475" s="2">
        <v>1945</v>
      </c>
      <c r="G475" s="18">
        <v>0.11942129629629629</v>
      </c>
      <c r="H475" s="8" t="s">
        <v>90</v>
      </c>
      <c r="I475" s="7">
        <v>1</v>
      </c>
      <c r="J475" s="7">
        <v>108</v>
      </c>
      <c r="K475" s="21">
        <f t="shared" si="7"/>
        <v>5.6597770756538525E-3</v>
      </c>
    </row>
    <row r="476" spans="1:11" hidden="1">
      <c r="A476" s="7">
        <v>470</v>
      </c>
      <c r="B476" s="7">
        <v>98</v>
      </c>
      <c r="C476" s="1" t="s">
        <v>764</v>
      </c>
      <c r="D476" s="1" t="s">
        <v>73</v>
      </c>
      <c r="F476" s="2">
        <v>1956</v>
      </c>
      <c r="G476" s="18">
        <v>0.12027777777777778</v>
      </c>
      <c r="H476" s="8" t="s">
        <v>39</v>
      </c>
      <c r="I476" s="7">
        <v>7</v>
      </c>
      <c r="J476" s="7">
        <v>82</v>
      </c>
      <c r="K476" s="21">
        <f t="shared" si="7"/>
        <v>5.700368615060558E-3</v>
      </c>
    </row>
    <row r="477" spans="1:11" hidden="1">
      <c r="A477" s="7">
        <v>471</v>
      </c>
      <c r="B477" s="7">
        <v>99</v>
      </c>
      <c r="C477" s="1" t="s">
        <v>765</v>
      </c>
      <c r="D477" s="1" t="s">
        <v>71</v>
      </c>
      <c r="F477" s="2">
        <v>1953</v>
      </c>
      <c r="G477" s="18">
        <v>0.12167824074074074</v>
      </c>
      <c r="H477" s="8" t="s">
        <v>61</v>
      </c>
      <c r="I477" s="7">
        <v>9</v>
      </c>
      <c r="J477" s="7">
        <v>245</v>
      </c>
      <c r="K477" s="21">
        <f t="shared" si="7"/>
        <v>5.7667412673336835E-3</v>
      </c>
    </row>
    <row r="478" spans="1:11" hidden="1">
      <c r="A478" s="7">
        <v>472</v>
      </c>
      <c r="B478" s="7">
        <v>373</v>
      </c>
      <c r="C478" s="1" t="s">
        <v>766</v>
      </c>
      <c r="D478" s="1" t="s">
        <v>209</v>
      </c>
      <c r="F478" s="2">
        <v>1941</v>
      </c>
      <c r="G478" s="18">
        <v>0.12659722222222222</v>
      </c>
      <c r="H478" s="8" t="s">
        <v>41</v>
      </c>
      <c r="I478" s="7">
        <v>11</v>
      </c>
      <c r="J478" s="7">
        <v>347</v>
      </c>
      <c r="K478" s="21">
        <f t="shared" si="7"/>
        <v>5.999868351764086E-3</v>
      </c>
    </row>
    <row r="479" spans="1:11" hidden="1">
      <c r="A479" s="7">
        <v>473</v>
      </c>
      <c r="B479" s="7">
        <v>374</v>
      </c>
      <c r="C479" s="1" t="s">
        <v>767</v>
      </c>
      <c r="D479" s="1" t="s">
        <v>18</v>
      </c>
      <c r="F479" s="2">
        <v>1961</v>
      </c>
      <c r="G479" s="18">
        <v>0.138125</v>
      </c>
      <c r="H479" s="8" t="s">
        <v>19</v>
      </c>
      <c r="I479" s="7">
        <v>57</v>
      </c>
      <c r="J479" s="7">
        <v>46</v>
      </c>
      <c r="K479" s="21">
        <f t="shared" si="7"/>
        <v>6.5462085308056863E-3</v>
      </c>
    </row>
  </sheetData>
  <autoFilter ref="A6:K479">
    <filterColumn colId="1"/>
    <filterColumn colId="8">
      <filters>
        <filter val="1"/>
        <filter val="2"/>
        <filter val="3"/>
      </filters>
    </filterColumn>
  </autoFilter>
  <mergeCells count="3">
    <mergeCell ref="D3:E3"/>
    <mergeCell ref="G3:H3"/>
    <mergeCell ref="I3:K3"/>
  </mergeCells>
  <printOptions gridLines="1"/>
  <pageMargins left="0.70866141732283472" right="0.70866141732283472" top="0.78740157480314965" bottom="0.78740157480314965" header="0.31496062992125984" footer="0.31496062992125984"/>
  <pageSetup paperSize="9" scale="68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K208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2" width="7.7109375" style="7" customWidth="1"/>
    <col min="3" max="4" width="25.7109375" style="1" customWidth="1"/>
    <col min="5" max="6" width="6.7109375" style="2" customWidth="1"/>
    <col min="7" max="7" width="11.42578125" style="18"/>
    <col min="8" max="8" width="8.7109375" style="8" customWidth="1"/>
    <col min="9" max="9" width="8.85546875" style="7" bestFit="1" customWidth="1"/>
    <col min="10" max="10" width="8.7109375" style="7" customWidth="1"/>
    <col min="11" max="11" width="8.7109375" style="10" customWidth="1"/>
    <col min="12" max="16384" width="11.42578125" style="3"/>
  </cols>
  <sheetData>
    <row r="1" spans="1:11">
      <c r="A1" s="3" t="s">
        <v>0</v>
      </c>
      <c r="B1" s="3"/>
    </row>
    <row r="2" spans="1:11" ht="6" customHeight="1">
      <c r="A2" s="3"/>
      <c r="B2" s="3"/>
    </row>
    <row r="3" spans="1:11" s="6" customFormat="1">
      <c r="A3" s="6" t="str">
        <f>'21,1_km_Laufen'!A3</f>
        <v>8. SWE Halbmarathon Ettlingen</v>
      </c>
      <c r="C3" s="4"/>
      <c r="D3" s="25" t="str">
        <f>'21,1_km_Laufen'!D3:E3</f>
        <v>SSV - LT Ettlingen</v>
      </c>
      <c r="E3" s="25"/>
      <c r="F3" s="9">
        <v>21.1</v>
      </c>
      <c r="G3" s="25" t="s">
        <v>791</v>
      </c>
      <c r="H3" s="25"/>
      <c r="I3" s="26">
        <v>42238</v>
      </c>
      <c r="J3" s="26"/>
      <c r="K3" s="26"/>
    </row>
    <row r="4" spans="1:11" ht="6" customHeight="1">
      <c r="A4" s="3"/>
      <c r="B4" s="3"/>
    </row>
    <row r="5" spans="1:11" s="5" customFormat="1" ht="30">
      <c r="A5" s="11" t="s">
        <v>1</v>
      </c>
      <c r="B5" s="24" t="s">
        <v>295</v>
      </c>
      <c r="C5" s="11" t="s">
        <v>2</v>
      </c>
      <c r="D5" s="11" t="s">
        <v>3</v>
      </c>
      <c r="E5" s="11" t="s">
        <v>4</v>
      </c>
      <c r="F5" s="11" t="s">
        <v>5</v>
      </c>
      <c r="G5" s="19" t="s">
        <v>6</v>
      </c>
      <c r="H5" s="11" t="s">
        <v>8</v>
      </c>
      <c r="I5" s="11" t="s">
        <v>9</v>
      </c>
      <c r="J5" s="11" t="s">
        <v>7</v>
      </c>
      <c r="K5" s="12" t="s">
        <v>11</v>
      </c>
    </row>
    <row r="6" spans="1:11">
      <c r="A6" s="13"/>
      <c r="B6" s="13"/>
      <c r="C6" s="14">
        <f>SUBTOTAL(3,C7:C1007)</f>
        <v>6</v>
      </c>
      <c r="D6" s="15"/>
      <c r="E6" s="16"/>
      <c r="F6" s="16"/>
      <c r="G6" s="20"/>
      <c r="H6" s="16"/>
      <c r="I6" s="16"/>
      <c r="J6" s="16"/>
      <c r="K6" s="17"/>
    </row>
    <row r="7" spans="1:11">
      <c r="A7" s="7">
        <v>1</v>
      </c>
      <c r="B7" s="7">
        <v>1</v>
      </c>
      <c r="C7" s="1" t="s">
        <v>768</v>
      </c>
      <c r="D7" s="1" t="s">
        <v>91</v>
      </c>
      <c r="F7" s="2">
        <v>1961</v>
      </c>
      <c r="G7" s="18">
        <v>0.11101851851851852</v>
      </c>
      <c r="H7" s="8" t="s">
        <v>48</v>
      </c>
      <c r="I7" s="7">
        <v>1</v>
      </c>
      <c r="J7" s="7">
        <v>1020</v>
      </c>
      <c r="K7" s="21">
        <f>G7/$F$3</f>
        <v>5.2615411620150956E-3</v>
      </c>
    </row>
    <row r="8" spans="1:11">
      <c r="A8" s="7">
        <v>2</v>
      </c>
      <c r="B8" s="7">
        <v>2</v>
      </c>
      <c r="C8" s="1" t="s">
        <v>769</v>
      </c>
      <c r="D8" s="1" t="s">
        <v>127</v>
      </c>
      <c r="F8" s="2">
        <v>1959</v>
      </c>
      <c r="G8" s="18">
        <v>0.11275462962962964</v>
      </c>
      <c r="H8" s="8" t="s">
        <v>48</v>
      </c>
      <c r="I8" s="7">
        <v>2</v>
      </c>
      <c r="J8" s="7">
        <v>1043</v>
      </c>
      <c r="K8" s="21">
        <f t="shared" ref="K8:K29" si="0">G8/$F$3</f>
        <v>5.3438213094611194E-3</v>
      </c>
    </row>
    <row r="9" spans="1:11">
      <c r="A9" s="7">
        <v>3</v>
      </c>
      <c r="B9" s="7">
        <v>3</v>
      </c>
      <c r="C9" s="1" t="s">
        <v>770</v>
      </c>
      <c r="D9" s="1" t="s">
        <v>133</v>
      </c>
      <c r="F9" s="2">
        <v>1976</v>
      </c>
      <c r="G9" s="18">
        <v>0.1149074074074074</v>
      </c>
      <c r="H9" s="8" t="s">
        <v>48</v>
      </c>
      <c r="I9" s="7">
        <v>3</v>
      </c>
      <c r="J9" s="7">
        <v>1045</v>
      </c>
      <c r="K9" s="21">
        <f t="shared" si="0"/>
        <v>5.4458486922941895E-3</v>
      </c>
    </row>
    <row r="10" spans="1:11" hidden="1">
      <c r="A10" s="7">
        <v>4</v>
      </c>
      <c r="B10" s="7">
        <v>4</v>
      </c>
      <c r="C10" s="1" t="s">
        <v>771</v>
      </c>
      <c r="D10" s="1" t="s">
        <v>51</v>
      </c>
      <c r="F10" s="2">
        <v>1955</v>
      </c>
      <c r="G10" s="18">
        <v>0.11607638888888888</v>
      </c>
      <c r="H10" s="8" t="s">
        <v>48</v>
      </c>
      <c r="I10" s="7">
        <v>4</v>
      </c>
      <c r="J10" s="7">
        <v>1047</v>
      </c>
      <c r="K10" s="21">
        <f t="shared" si="0"/>
        <v>5.5012506582411786E-3</v>
      </c>
    </row>
    <row r="11" spans="1:11" hidden="1">
      <c r="A11" s="7">
        <v>5</v>
      </c>
      <c r="B11" s="7">
        <v>5</v>
      </c>
      <c r="C11" s="1" t="s">
        <v>772</v>
      </c>
      <c r="D11" s="1" t="s">
        <v>38</v>
      </c>
      <c r="F11" s="2">
        <v>1962</v>
      </c>
      <c r="G11" s="18">
        <v>0.11814814814814815</v>
      </c>
      <c r="H11" s="8" t="s">
        <v>48</v>
      </c>
      <c r="I11" s="7">
        <v>5</v>
      </c>
      <c r="J11" s="7">
        <v>1044</v>
      </c>
      <c r="K11" s="21">
        <f t="shared" si="0"/>
        <v>5.5994383008601016E-3</v>
      </c>
    </row>
    <row r="12" spans="1:11">
      <c r="A12" s="7">
        <v>6</v>
      </c>
      <c r="B12" s="7">
        <v>1</v>
      </c>
      <c r="C12" s="1" t="s">
        <v>773</v>
      </c>
      <c r="D12" s="1" t="s">
        <v>241</v>
      </c>
      <c r="F12" s="2">
        <v>1987</v>
      </c>
      <c r="G12" s="18">
        <v>0.11858796296296296</v>
      </c>
      <c r="H12" s="8" t="s">
        <v>42</v>
      </c>
      <c r="I12" s="7">
        <v>1</v>
      </c>
      <c r="J12" s="7">
        <v>1005</v>
      </c>
      <c r="K12" s="21">
        <f t="shared" si="0"/>
        <v>5.6202826048797607E-3</v>
      </c>
    </row>
    <row r="13" spans="1:11" hidden="1">
      <c r="A13" s="7">
        <v>7</v>
      </c>
      <c r="B13" s="7">
        <v>6</v>
      </c>
      <c r="C13" s="1" t="s">
        <v>774</v>
      </c>
      <c r="D13" s="1" t="s">
        <v>239</v>
      </c>
      <c r="F13" s="2">
        <v>1960</v>
      </c>
      <c r="G13" s="18">
        <v>0.12287037037037037</v>
      </c>
      <c r="H13" s="8" t="s">
        <v>48</v>
      </c>
      <c r="I13" s="7">
        <v>6</v>
      </c>
      <c r="J13" s="7">
        <v>1004</v>
      </c>
      <c r="K13" s="21">
        <f t="shared" si="0"/>
        <v>5.8232403019132873E-3</v>
      </c>
    </row>
    <row r="14" spans="1:11" hidden="1">
      <c r="A14" s="7">
        <v>8</v>
      </c>
      <c r="B14" s="7">
        <v>7</v>
      </c>
      <c r="C14" s="1" t="s">
        <v>775</v>
      </c>
      <c r="D14" s="1" t="s">
        <v>82</v>
      </c>
      <c r="F14" s="2">
        <v>1944</v>
      </c>
      <c r="G14" s="18">
        <v>0.12293981481481481</v>
      </c>
      <c r="H14" s="8" t="s">
        <v>48</v>
      </c>
      <c r="I14" s="7">
        <v>7</v>
      </c>
      <c r="J14" s="7">
        <v>1048</v>
      </c>
      <c r="K14" s="21">
        <f t="shared" si="0"/>
        <v>5.8265315078111276E-3</v>
      </c>
    </row>
    <row r="15" spans="1:11" hidden="1">
      <c r="A15" s="7">
        <v>9</v>
      </c>
      <c r="B15" s="7">
        <v>8</v>
      </c>
      <c r="C15" s="1" t="s">
        <v>776</v>
      </c>
      <c r="D15" s="1" t="s">
        <v>240</v>
      </c>
      <c r="F15" s="2">
        <v>1947</v>
      </c>
      <c r="G15" s="18">
        <v>0.12866898148148148</v>
      </c>
      <c r="H15" s="8" t="s">
        <v>48</v>
      </c>
      <c r="I15" s="7">
        <v>8</v>
      </c>
      <c r="J15" s="7">
        <v>1000</v>
      </c>
      <c r="K15" s="21">
        <f t="shared" si="0"/>
        <v>6.098055994383008E-3</v>
      </c>
    </row>
    <row r="16" spans="1:11" hidden="1">
      <c r="A16" s="7">
        <v>10</v>
      </c>
      <c r="B16" s="7">
        <v>9</v>
      </c>
      <c r="C16" s="1" t="s">
        <v>777</v>
      </c>
      <c r="D16" s="1" t="s">
        <v>34</v>
      </c>
      <c r="F16" s="2">
        <v>1948</v>
      </c>
      <c r="G16" s="18">
        <v>0.12953703703703703</v>
      </c>
      <c r="H16" s="8" t="s">
        <v>48</v>
      </c>
      <c r="I16" s="7">
        <v>9</v>
      </c>
      <c r="J16" s="7">
        <v>1003</v>
      </c>
      <c r="K16" s="21">
        <f t="shared" si="0"/>
        <v>6.1391960681060204E-3</v>
      </c>
    </row>
    <row r="17" spans="1:11" hidden="1">
      <c r="A17" s="7">
        <v>11</v>
      </c>
      <c r="B17" s="7">
        <v>10</v>
      </c>
      <c r="C17" s="1" t="s">
        <v>778</v>
      </c>
      <c r="D17" s="1" t="s">
        <v>112</v>
      </c>
      <c r="F17" s="2">
        <v>1961</v>
      </c>
      <c r="G17" s="18">
        <v>0.13219907407407408</v>
      </c>
      <c r="H17" s="8" t="s">
        <v>48</v>
      </c>
      <c r="I17" s="7">
        <v>10</v>
      </c>
      <c r="J17" s="7">
        <v>1042</v>
      </c>
      <c r="K17" s="21">
        <f t="shared" si="0"/>
        <v>6.2653589608565909E-3</v>
      </c>
    </row>
    <row r="18" spans="1:11" hidden="1">
      <c r="A18" s="7">
        <v>12</v>
      </c>
      <c r="B18" s="7">
        <v>11</v>
      </c>
      <c r="C18" s="1" t="s">
        <v>779</v>
      </c>
      <c r="D18" s="1" t="s">
        <v>216</v>
      </c>
      <c r="F18" s="2">
        <v>1981</v>
      </c>
      <c r="G18" s="18">
        <v>0.13428240740740741</v>
      </c>
      <c r="H18" s="8" t="s">
        <v>48</v>
      </c>
      <c r="I18" s="7">
        <v>11</v>
      </c>
      <c r="J18" s="7">
        <v>1050</v>
      </c>
      <c r="K18" s="21">
        <f t="shared" si="0"/>
        <v>6.3640951377918198E-3</v>
      </c>
    </row>
    <row r="19" spans="1:11" hidden="1">
      <c r="A19" s="7">
        <v>13</v>
      </c>
      <c r="B19" s="7">
        <v>12</v>
      </c>
      <c r="C19" s="1" t="s">
        <v>780</v>
      </c>
      <c r="D19" s="1" t="s">
        <v>18</v>
      </c>
      <c r="F19" s="2">
        <v>1954</v>
      </c>
      <c r="G19" s="18">
        <v>0.13450231481481481</v>
      </c>
      <c r="H19" s="8" t="s">
        <v>48</v>
      </c>
      <c r="I19" s="7">
        <v>12</v>
      </c>
      <c r="J19" s="7">
        <v>1002</v>
      </c>
      <c r="K19" s="21">
        <f t="shared" si="0"/>
        <v>6.3745172898016494E-3</v>
      </c>
    </row>
    <row r="20" spans="1:11" hidden="1">
      <c r="A20" s="7">
        <v>14</v>
      </c>
      <c r="B20" s="7">
        <v>13</v>
      </c>
      <c r="C20" s="1" t="s">
        <v>781</v>
      </c>
      <c r="D20" s="1" t="s">
        <v>34</v>
      </c>
      <c r="F20" s="2">
        <v>1962</v>
      </c>
      <c r="G20" s="18">
        <v>0.13450231481481481</v>
      </c>
      <c r="H20" s="8" t="s">
        <v>48</v>
      </c>
      <c r="I20" s="7">
        <v>13</v>
      </c>
      <c r="J20" s="7">
        <v>1013</v>
      </c>
      <c r="K20" s="21">
        <f t="shared" si="0"/>
        <v>6.3745172898016494E-3</v>
      </c>
    </row>
    <row r="21" spans="1:11">
      <c r="A21" s="7">
        <v>15</v>
      </c>
      <c r="B21" s="7">
        <v>2</v>
      </c>
      <c r="C21" s="1" t="s">
        <v>782</v>
      </c>
      <c r="D21" s="1" t="s">
        <v>133</v>
      </c>
      <c r="F21" s="2">
        <v>1971</v>
      </c>
      <c r="G21" s="18">
        <v>0.1358449074074074</v>
      </c>
      <c r="H21" s="8" t="s">
        <v>42</v>
      </c>
      <c r="I21" s="7">
        <v>2</v>
      </c>
      <c r="J21" s="7">
        <v>1046</v>
      </c>
      <c r="K21" s="21">
        <f t="shared" si="0"/>
        <v>6.4381472704932415E-3</v>
      </c>
    </row>
    <row r="22" spans="1:11">
      <c r="A22" s="7">
        <v>16</v>
      </c>
      <c r="B22" s="7">
        <v>3</v>
      </c>
      <c r="C22" s="1" t="s">
        <v>783</v>
      </c>
      <c r="D22" s="1" t="s">
        <v>34</v>
      </c>
      <c r="F22" s="2">
        <v>1981</v>
      </c>
      <c r="G22" s="18">
        <v>0.13824074074074075</v>
      </c>
      <c r="H22" s="8" t="s">
        <v>42</v>
      </c>
      <c r="I22" s="7">
        <v>3</v>
      </c>
      <c r="J22" s="7">
        <v>1001</v>
      </c>
      <c r="K22" s="21">
        <f t="shared" si="0"/>
        <v>6.5516938739687549E-3</v>
      </c>
    </row>
    <row r="23" spans="1:11" hidden="1">
      <c r="A23" s="7">
        <v>17</v>
      </c>
      <c r="B23" s="7">
        <v>14</v>
      </c>
      <c r="C23" s="1" t="s">
        <v>784</v>
      </c>
      <c r="D23" s="1" t="s">
        <v>214</v>
      </c>
      <c r="F23" s="2">
        <v>1953</v>
      </c>
      <c r="G23" s="18">
        <v>0.13883101851851851</v>
      </c>
      <c r="H23" s="8" t="s">
        <v>48</v>
      </c>
      <c r="I23" s="7">
        <v>14</v>
      </c>
      <c r="J23" s="7">
        <v>1049</v>
      </c>
      <c r="K23" s="21">
        <f t="shared" si="0"/>
        <v>6.5796691241004025E-3</v>
      </c>
    </row>
    <row r="24" spans="1:11" hidden="1">
      <c r="A24" s="7">
        <v>18</v>
      </c>
      <c r="B24" s="7">
        <v>15</v>
      </c>
      <c r="C24" s="1" t="s">
        <v>785</v>
      </c>
      <c r="D24" s="1" t="s">
        <v>34</v>
      </c>
      <c r="F24" s="2">
        <v>1959</v>
      </c>
      <c r="G24" s="18">
        <v>0.14431712962962964</v>
      </c>
      <c r="H24" s="8" t="s">
        <v>48</v>
      </c>
      <c r="I24" s="7">
        <v>15</v>
      </c>
      <c r="J24" s="7">
        <v>1006</v>
      </c>
      <c r="K24" s="21">
        <f t="shared" si="0"/>
        <v>6.8396743900298405E-3</v>
      </c>
    </row>
    <row r="25" spans="1:11" hidden="1">
      <c r="A25" s="7">
        <v>19</v>
      </c>
      <c r="B25" s="7">
        <v>4</v>
      </c>
      <c r="C25" s="1" t="s">
        <v>786</v>
      </c>
      <c r="D25" s="1" t="s">
        <v>66</v>
      </c>
      <c r="F25" s="2">
        <v>1963</v>
      </c>
      <c r="G25" s="18">
        <v>0.15365740740740741</v>
      </c>
      <c r="H25" s="8" t="s">
        <v>42</v>
      </c>
      <c r="I25" s="7">
        <v>4</v>
      </c>
      <c r="J25" s="7">
        <v>1011</v>
      </c>
      <c r="K25" s="21">
        <f t="shared" si="0"/>
        <v>7.2823415832894501E-3</v>
      </c>
    </row>
    <row r="26" spans="1:11" hidden="1">
      <c r="A26" s="7">
        <v>20</v>
      </c>
      <c r="B26" s="7">
        <v>16</v>
      </c>
      <c r="C26" s="1" t="s">
        <v>787</v>
      </c>
      <c r="D26" s="1" t="s">
        <v>253</v>
      </c>
      <c r="F26" s="2">
        <v>1966</v>
      </c>
      <c r="G26" s="18">
        <v>0.15365740740740741</v>
      </c>
      <c r="H26" s="8" t="s">
        <v>48</v>
      </c>
      <c r="I26" s="7">
        <v>16</v>
      </c>
      <c r="J26" s="7">
        <v>1009</v>
      </c>
      <c r="K26" s="21">
        <f t="shared" si="0"/>
        <v>7.2823415832894501E-3</v>
      </c>
    </row>
    <row r="27" spans="1:11" hidden="1">
      <c r="A27" s="7">
        <v>21</v>
      </c>
      <c r="B27" s="7">
        <v>5</v>
      </c>
      <c r="C27" s="1" t="s">
        <v>788</v>
      </c>
      <c r="D27" s="1" t="s">
        <v>252</v>
      </c>
      <c r="F27" s="2">
        <v>1962</v>
      </c>
      <c r="G27" s="18">
        <v>0.15778935185185186</v>
      </c>
      <c r="H27" s="8" t="s">
        <v>42</v>
      </c>
      <c r="I27" s="7">
        <v>5</v>
      </c>
      <c r="J27" s="7">
        <v>1010</v>
      </c>
      <c r="K27" s="21">
        <f t="shared" si="0"/>
        <v>7.4781683342109882E-3</v>
      </c>
    </row>
    <row r="28" spans="1:11" hidden="1">
      <c r="A28" s="7">
        <v>22</v>
      </c>
      <c r="B28" s="7">
        <v>6</v>
      </c>
      <c r="C28" s="1" t="s">
        <v>789</v>
      </c>
      <c r="D28" s="1" t="s">
        <v>247</v>
      </c>
      <c r="F28" s="2">
        <v>1953</v>
      </c>
      <c r="G28" s="18">
        <v>0.16312499999999999</v>
      </c>
      <c r="H28" s="8" t="s">
        <v>42</v>
      </c>
      <c r="I28" s="7">
        <v>6</v>
      </c>
      <c r="J28" s="7">
        <v>1008</v>
      </c>
      <c r="K28" s="21">
        <f t="shared" si="0"/>
        <v>7.7310426540284352E-3</v>
      </c>
    </row>
    <row r="29" spans="1:11" hidden="1">
      <c r="A29" s="7">
        <v>23</v>
      </c>
      <c r="B29" s="7">
        <v>17</v>
      </c>
      <c r="C29" s="1" t="s">
        <v>790</v>
      </c>
      <c r="D29" s="1" t="s">
        <v>246</v>
      </c>
      <c r="F29" s="2">
        <v>1940</v>
      </c>
      <c r="G29" s="18">
        <v>0.16313657407407409</v>
      </c>
      <c r="H29" s="8" t="s">
        <v>48</v>
      </c>
      <c r="I29" s="7">
        <v>17</v>
      </c>
      <c r="J29" s="7">
        <v>1007</v>
      </c>
      <c r="K29" s="21">
        <f t="shared" si="0"/>
        <v>7.7315911883447429E-3</v>
      </c>
    </row>
    <row r="30" spans="1:11" hidden="1"/>
    <row r="31" spans="1:11" hidden="1"/>
    <row r="32" spans="1:11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</sheetData>
  <autoFilter ref="A6:K208">
    <filterColumn colId="1"/>
    <filterColumn colId="8">
      <filters>
        <filter val="1"/>
        <filter val="2"/>
        <filter val="3"/>
      </filters>
    </filterColumn>
  </autoFilter>
  <mergeCells count="3">
    <mergeCell ref="D3:E3"/>
    <mergeCell ref="G3:H3"/>
    <mergeCell ref="I3:K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21,1_km_Laufen</vt:lpstr>
      <vt:lpstr>21,1_km_Walken</vt:lpstr>
      <vt:lpstr>'21,1_km_Laufen'!Druckbereich</vt:lpstr>
      <vt:lpstr>'21,1_km_Walken'!Druckbereich</vt:lpstr>
      <vt:lpstr>'21,1_km_Laufen'!Drucktitel</vt:lpstr>
      <vt:lpstr>'21,1_km_Walken'!Drucktitel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8. SWE-HM Ettlingen</dc:title>
  <dc:subject>Ergebnisse</dc:subject>
  <dc:creator>Schrieber</dc:creator>
  <cp:keywords>Ergebnisliste</cp:keywords>
  <dc:description/>
  <cp:lastModifiedBy>Reinhard Schrieber</cp:lastModifiedBy>
  <cp:lastPrinted>2015-08-23T12:41:19Z</cp:lastPrinted>
  <dcterms:created xsi:type="dcterms:W3CDTF">2013-03-11T16:47:02Z</dcterms:created>
  <dcterms:modified xsi:type="dcterms:W3CDTF">2015-08-23T13:06:43Z</dcterms:modified>
  <cp:category>Laufinfo.eu</cp:category>
</cp:coreProperties>
</file>