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6" r:id="rId1"/>
    <sheet name="2,95km" sheetId="27" r:id="rId2"/>
    <sheet name="1km_Schüler" sheetId="29" r:id="rId3"/>
  </sheets>
  <definedNames>
    <definedName name="_xlnm._FilterDatabase" localSheetId="0" hidden="1">'10km'!$A$3:$K$844</definedName>
    <definedName name="_xlnm._FilterDatabase" localSheetId="2" hidden="1">'1km_Schüler'!$A$3:$J$223</definedName>
    <definedName name="_xlnm._FilterDatabase" localSheetId="1" hidden="1">'2,95km'!$A$3:$K$205</definedName>
    <definedName name="_xlnm.Print_Area" localSheetId="0">'10km'!$A:$K</definedName>
    <definedName name="_xlnm.Print_Area" localSheetId="2">'1km_Schüler'!$A:$J</definedName>
    <definedName name="_xlnm.Print_Area" localSheetId="1">'2,95km'!$A:$K</definedName>
    <definedName name="_xlnm.Print_Titles" localSheetId="0">'10km'!$1:$2</definedName>
    <definedName name="_xlnm.Print_Titles" localSheetId="2">'1km_Schüler'!$1:$2</definedName>
    <definedName name="_xlnm.Print_Titles" localSheetId="1">'2,95km'!$1:$2</definedName>
  </definedNames>
  <calcPr calcId="125725"/>
</workbook>
</file>

<file path=xl/calcChain.xml><?xml version="1.0" encoding="utf-8"?>
<calcChain xmlns="http://schemas.openxmlformats.org/spreadsheetml/2006/main">
  <c r="I1" i="29"/>
  <c r="K5" i="27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4"/>
  <c r="K5" i="26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C3" i="29"/>
  <c r="D1"/>
  <c r="A1"/>
  <c r="K4" i="26"/>
  <c r="J1" i="27"/>
  <c r="D1"/>
  <c r="A1"/>
  <c r="C3"/>
  <c r="C3" i="26"/>
</calcChain>
</file>

<file path=xl/sharedStrings.xml><?xml version="1.0" encoding="utf-8"?>
<sst xmlns="http://schemas.openxmlformats.org/spreadsheetml/2006/main" count="3373" uniqueCount="1428">
  <si>
    <t>Platz</t>
  </si>
  <si>
    <t>Name</t>
  </si>
  <si>
    <t>JG</t>
  </si>
  <si>
    <t>Stnr.</t>
  </si>
  <si>
    <t>AK</t>
  </si>
  <si>
    <t>AK-Rang</t>
  </si>
  <si>
    <t>pace</t>
  </si>
  <si>
    <t>M55</t>
  </si>
  <si>
    <t>W45</t>
  </si>
  <si>
    <t>Lauf</t>
  </si>
  <si>
    <t>13. Volksbank Ettlingen Altstadtlauf</t>
  </si>
  <si>
    <t>Volksbank Ettlingen</t>
  </si>
  <si>
    <t>Hauptlauf</t>
  </si>
  <si>
    <t>m/w</t>
  </si>
  <si>
    <t>Bittigkoffer, Lucas</t>
  </si>
  <si>
    <t>LG Region Karlsruhe</t>
  </si>
  <si>
    <t>MHK</t>
  </si>
  <si>
    <t>Uhrig, Jochen</t>
  </si>
  <si>
    <t>TSG Weinheim</t>
  </si>
  <si>
    <t>M30</t>
  </si>
  <si>
    <t>Gaim, Semere</t>
  </si>
  <si>
    <t>LG Karlsruhe</t>
  </si>
  <si>
    <t>Uhl, Christoph</t>
  </si>
  <si>
    <t>Tesfay, Afrem</t>
  </si>
  <si>
    <t>LT Ettlingen</t>
  </si>
  <si>
    <t>Weber, Tim</t>
  </si>
  <si>
    <t>SV Oberkollbach</t>
  </si>
  <si>
    <t>Gasch, Thomas</t>
  </si>
  <si>
    <t>M45</t>
  </si>
  <si>
    <t>Eschbach, Steffen</t>
  </si>
  <si>
    <t>*Rheinstetten</t>
  </si>
  <si>
    <t>M35</t>
  </si>
  <si>
    <t>Geisert, Fabian</t>
  </si>
  <si>
    <t>Tri-Team SSV Ettlingen</t>
  </si>
  <si>
    <t>Kohler, Ralf</t>
  </si>
  <si>
    <t>Bühlertal</t>
  </si>
  <si>
    <t>M40</t>
  </si>
  <si>
    <t>Brendelberger, Markus</t>
  </si>
  <si>
    <t>LGR KA</t>
  </si>
  <si>
    <t>Binder, Jochen</t>
  </si>
  <si>
    <t>LSG Karlsruhe</t>
  </si>
  <si>
    <t>Bernard, Florian</t>
  </si>
  <si>
    <t>www.pausenläufer.de</t>
  </si>
  <si>
    <t>Laubel, Stefan</t>
  </si>
  <si>
    <t>*Weißenhorn</t>
  </si>
  <si>
    <t>Wintergerst, Knut</t>
  </si>
  <si>
    <t>Hammer, Henrik</t>
  </si>
  <si>
    <t>TV Nöttingen</t>
  </si>
  <si>
    <t>Tutsch, Felix</t>
  </si>
  <si>
    <t>Kistner, Stefan</t>
  </si>
  <si>
    <t>LG Hardt</t>
  </si>
  <si>
    <t>M50</t>
  </si>
  <si>
    <t>Walther, Felix</t>
  </si>
  <si>
    <t>Skizunft Bad Herrenalb</t>
  </si>
  <si>
    <t>Eisele, Andy</t>
  </si>
  <si>
    <t>Heck, Mathias</t>
  </si>
  <si>
    <t>*Steinmauern</t>
  </si>
  <si>
    <t>Beck, Dominik</t>
  </si>
  <si>
    <t>Ü 19 Laufgruppe Energie Kotzbus</t>
  </si>
  <si>
    <t>Stephan, Martin</t>
  </si>
  <si>
    <t>*Ettlingen</t>
  </si>
  <si>
    <t>Singer, Jürgen</t>
  </si>
  <si>
    <t>LT Michelin Karlsruhe</t>
  </si>
  <si>
    <t>Lösel, Nils</t>
  </si>
  <si>
    <t>SSV Ettlingen</t>
  </si>
  <si>
    <t>MJ U18</t>
  </si>
  <si>
    <t>Splettstoesser, David</t>
  </si>
  <si>
    <t>Traub, Werner</t>
  </si>
  <si>
    <t>TSV Urach</t>
  </si>
  <si>
    <t>M60</t>
  </si>
  <si>
    <t>Wieczorek, Niklas</t>
  </si>
  <si>
    <t>Daxlanden</t>
  </si>
  <si>
    <t>MJ U14</t>
  </si>
  <si>
    <t>Hagel, Julien</t>
  </si>
  <si>
    <t>*Karlsruhe</t>
  </si>
  <si>
    <t>Grässer, Marius</t>
  </si>
  <si>
    <t>Greiner, Benno</t>
  </si>
  <si>
    <t>Lauftreff ettlingen</t>
  </si>
  <si>
    <t>Schneider, Eduard</t>
  </si>
  <si>
    <t>SC Karlsbad</t>
  </si>
  <si>
    <t>Axtmann, Clemens</t>
  </si>
  <si>
    <t>Neuweiler, Wolfgang</t>
  </si>
  <si>
    <t>Chicken Express</t>
  </si>
  <si>
    <t>Kastner, Herbert</t>
  </si>
  <si>
    <t>FV Sportfreunde Forchheim</t>
  </si>
  <si>
    <t>Godejohann, Markus</t>
  </si>
  <si>
    <t>Grohmann, Alois</t>
  </si>
  <si>
    <t>Gilles, Matthias</t>
  </si>
  <si>
    <t>PSKarlsruhe TRIATHLON</t>
  </si>
  <si>
    <t>Rentz, Karl-Heinz</t>
  </si>
  <si>
    <t>Scholl, Frank</t>
  </si>
  <si>
    <t>Daub, Felix</t>
  </si>
  <si>
    <t>Weber, Max</t>
  </si>
  <si>
    <t>Beil, Peter</t>
  </si>
  <si>
    <t>M65</t>
  </si>
  <si>
    <t>Doll, Frank</t>
  </si>
  <si>
    <t>Geiss, Christian</t>
  </si>
  <si>
    <t>*Durmersheim</t>
  </si>
  <si>
    <t>Köppel, Andreas</t>
  </si>
  <si>
    <t>TG Ötigheim</t>
  </si>
  <si>
    <t>Bofinger, Stefan</t>
  </si>
  <si>
    <t>Pro Kilometer ein Pils</t>
  </si>
  <si>
    <t>Schwarzwälder, Oliver</t>
  </si>
  <si>
    <t>Neumann, Frank</t>
  </si>
  <si>
    <t>DAV Ettlingen</t>
  </si>
  <si>
    <t>Knopf, Valerie</t>
  </si>
  <si>
    <t>W40</t>
  </si>
  <si>
    <t>Deger, Manfred</t>
  </si>
  <si>
    <t>Kuhn, Wolfgang</t>
  </si>
  <si>
    <t>RC Sulzbach</t>
  </si>
  <si>
    <t>Wehner, Christian</t>
  </si>
  <si>
    <t>Stutz, Achim</t>
  </si>
  <si>
    <t>Hohenwettersbach</t>
  </si>
  <si>
    <t>Wipfler, Claudia</t>
  </si>
  <si>
    <t>WHK</t>
  </si>
  <si>
    <t>Brossok, Fabian</t>
  </si>
  <si>
    <t>Joachimsthaler, Rene</t>
  </si>
  <si>
    <t>Maier, Christain</t>
  </si>
  <si>
    <t>Sit SteuerungsTechnik GmbH</t>
  </si>
  <si>
    <t>Massino, Peter</t>
  </si>
  <si>
    <t>*Marxzell</t>
  </si>
  <si>
    <t>Kümmerle, Joachim</t>
  </si>
  <si>
    <t>Witt, Michael</t>
  </si>
  <si>
    <t>Gazelle Pforzheim/Königsbach</t>
  </si>
  <si>
    <t>Rinke, Corinna</t>
  </si>
  <si>
    <t>W35</t>
  </si>
  <si>
    <t>Marzluf, Birgit</t>
  </si>
  <si>
    <t>TV Haueneberstein</t>
  </si>
  <si>
    <t>W50</t>
  </si>
  <si>
    <t>Szilard, Jürgen</t>
  </si>
  <si>
    <t>Malsch</t>
  </si>
  <si>
    <t>Lukas, Philipp</t>
  </si>
  <si>
    <t>Wilhelm-Röpke-Schule Ettlingen</t>
  </si>
  <si>
    <t>Schnizler, Björn</t>
  </si>
  <si>
    <t>TTV Ettlingen</t>
  </si>
  <si>
    <t>Kempf, Wolfgang</t>
  </si>
  <si>
    <t>SSV Offenburg</t>
  </si>
  <si>
    <t>Hirsch, Andreas</t>
  </si>
  <si>
    <t>waves@kit</t>
  </si>
  <si>
    <t>Hassan, Saleh</t>
  </si>
  <si>
    <t>MJ U20</t>
  </si>
  <si>
    <t>Landwehr, Julius</t>
  </si>
  <si>
    <t>Laufgarde Landwehr</t>
  </si>
  <si>
    <t>Bohrer, Rolf</t>
  </si>
  <si>
    <t>Augenstein, Marcel</t>
  </si>
  <si>
    <t>BBP Bosch, Bertel Steuerberatung</t>
  </si>
  <si>
    <t>Koppanyi, Gabor</t>
  </si>
  <si>
    <t>VLG Maximiliansau</t>
  </si>
  <si>
    <t>Schulze Steinen, Ralf</t>
  </si>
  <si>
    <t>Dr. Schneider &amp; Partner Rechtsanwaltsgesellschaft mbB</t>
  </si>
  <si>
    <t>Schorb, Herbert</t>
  </si>
  <si>
    <t>SC Egotrip</t>
  </si>
  <si>
    <t>Rader, Benjamin</t>
  </si>
  <si>
    <t>*Kaisersbach</t>
  </si>
  <si>
    <t>Schwarz, Jochen</t>
  </si>
  <si>
    <t>Oskis, Dominic</t>
  </si>
  <si>
    <t>*RM141NB</t>
  </si>
  <si>
    <t>Becht, Joachim</t>
  </si>
  <si>
    <t>Pfaffenrot läuft</t>
  </si>
  <si>
    <t>Grünewald, Dominika</t>
  </si>
  <si>
    <t>Armbruster, Lucas</t>
  </si>
  <si>
    <t>Turbine Malsch</t>
  </si>
  <si>
    <t>Klatte, Timon</t>
  </si>
  <si>
    <t>Senkel, Sven</t>
  </si>
  <si>
    <t>Rhein Radar Runners</t>
  </si>
  <si>
    <t>Herter, Hans-Uwe</t>
  </si>
  <si>
    <t>SV Langensteinbach</t>
  </si>
  <si>
    <t>Schneikart, Joachim</t>
  </si>
  <si>
    <t>Roth, Andreas</t>
  </si>
  <si>
    <t>Team ultraSPORTS</t>
  </si>
  <si>
    <t>Gräbner, Steffen</t>
  </si>
  <si>
    <t>Weierer Geißöck</t>
  </si>
  <si>
    <t>Marx, Julius</t>
  </si>
  <si>
    <t>SSC Karlsruhe</t>
  </si>
  <si>
    <t>MJ U16</t>
  </si>
  <si>
    <t>Kümmerle, Andrea</t>
  </si>
  <si>
    <t>Kary, Michael</t>
  </si>
  <si>
    <t>Seemann, Bernd</t>
  </si>
  <si>
    <t>Pleier, Christian</t>
  </si>
  <si>
    <t xml:space="preserve">*Ettlingen </t>
  </si>
  <si>
    <t>Fuchs, Tobias</t>
  </si>
  <si>
    <t>St. Augustinusheim</t>
  </si>
  <si>
    <t>Opitz, Helmut</t>
  </si>
  <si>
    <t>TSV Dobel</t>
  </si>
  <si>
    <t>Heck, Christoph</t>
  </si>
  <si>
    <t>*Malsch</t>
  </si>
  <si>
    <t>Heid, Bernd</t>
  </si>
  <si>
    <t>LTG Kämpfelbach</t>
  </si>
  <si>
    <t>Landgraf, Nicole</t>
  </si>
  <si>
    <t>Sportfreunde Forchheim</t>
  </si>
  <si>
    <t>W30</t>
  </si>
  <si>
    <t>Steinmetz, Ralf</t>
  </si>
  <si>
    <t>El-Atma, Oliver</t>
  </si>
  <si>
    <t>Burkart, Erik</t>
  </si>
  <si>
    <t>Scheib, Sebastian</t>
  </si>
  <si>
    <t>Doser, Andreas</t>
  </si>
  <si>
    <t>Bock, Uli</t>
  </si>
  <si>
    <t>Schurr, Vitali</t>
  </si>
  <si>
    <t>Becker, Jonas</t>
  </si>
  <si>
    <t>JLG Waldbronn</t>
  </si>
  <si>
    <t>Schwarz, Paul</t>
  </si>
  <si>
    <t>Oberföll, Fabio</t>
  </si>
  <si>
    <t>TL17 / SSV Ettlingen</t>
  </si>
  <si>
    <t>Brill, Christian</t>
  </si>
  <si>
    <t>Kast, Wolfram</t>
  </si>
  <si>
    <t>Greiner, Julia</t>
  </si>
  <si>
    <t>Pauli, Stefan</t>
  </si>
  <si>
    <t>Löffler, Pirmin</t>
  </si>
  <si>
    <t xml:space="preserve">*Freiberg am Neckar </t>
  </si>
  <si>
    <t>Frei, Ralf</t>
  </si>
  <si>
    <t>Gazelle Kisslegg</t>
  </si>
  <si>
    <t>Kunz, Michael</t>
  </si>
  <si>
    <t>Winter, Harald</t>
  </si>
  <si>
    <t>Knirsch, Lennart</t>
  </si>
  <si>
    <t>Freyburger, Selina</t>
  </si>
  <si>
    <t>*Pforzheim</t>
  </si>
  <si>
    <t>Diana, Paolo</t>
  </si>
  <si>
    <t>Rosema, Fabian</t>
  </si>
  <si>
    <t>FVA Bruchhausen</t>
  </si>
  <si>
    <t>Dackermann, Michael</t>
  </si>
  <si>
    <t>Fischer, Nico</t>
  </si>
  <si>
    <t>Schön, Marc</t>
  </si>
  <si>
    <t>PSKarlsruhe Triathlon</t>
  </si>
  <si>
    <t>Becker, Lothar</t>
  </si>
  <si>
    <t>Burger, Lukas</t>
  </si>
  <si>
    <t>Carave, Dennis</t>
  </si>
  <si>
    <t>TUS Rüppurr Lauftreff</t>
  </si>
  <si>
    <t>Kurzal, Andreas</t>
  </si>
  <si>
    <t>Schaller, Ulrich</t>
  </si>
  <si>
    <t>Schaller, Linus</t>
  </si>
  <si>
    <t>Ebeling, Gebhard</t>
  </si>
  <si>
    <t>Schnepf, Steffen</t>
  </si>
  <si>
    <t>Maurer, Mike</t>
  </si>
  <si>
    <t>Holdermann, Christine</t>
  </si>
  <si>
    <t>SZ Bad Herrenalb</t>
  </si>
  <si>
    <t>Schurr, Thomas</t>
  </si>
  <si>
    <t>Riesterer, Daniel</t>
  </si>
  <si>
    <t>Ingenieurbüro Gebr. Kimpel GbR</t>
  </si>
  <si>
    <t>Schultz, Stefan</t>
  </si>
  <si>
    <t>Cammann, Hendrik</t>
  </si>
  <si>
    <t>*Furtwangen</t>
  </si>
  <si>
    <t>Jaime Saucedo, Luis</t>
  </si>
  <si>
    <t>Walter, Julian</t>
  </si>
  <si>
    <t>TV 05 Bruchhausen Abt. Judo</t>
  </si>
  <si>
    <t>Wagner, Joachim</t>
  </si>
  <si>
    <t>TV Ettlingenweier</t>
  </si>
  <si>
    <t>Eichentopf, Christian</t>
  </si>
  <si>
    <t>Köhl, Matthias</t>
  </si>
  <si>
    <t>Kaiser, Jochen</t>
  </si>
  <si>
    <t>Zorn, Benjamin</t>
  </si>
  <si>
    <t>WeRunSmart</t>
  </si>
  <si>
    <t>Kusterer, Rüdiger</t>
  </si>
  <si>
    <t>TRI-Team SSV Ettlingen</t>
  </si>
  <si>
    <t>Burkart, Matthias</t>
  </si>
  <si>
    <t>Asmoah, Richard</t>
  </si>
  <si>
    <t>Frenzel, Markus</t>
  </si>
  <si>
    <t>Weber, Mario</t>
  </si>
  <si>
    <t>Tekle, Fetwi</t>
  </si>
  <si>
    <t>Eichentopf, Hansjörg</t>
  </si>
  <si>
    <t>Pfeil, Hans-Peter</t>
  </si>
  <si>
    <t>SLDRGNG Nürnberg</t>
  </si>
  <si>
    <t>Obermann, Jens</t>
  </si>
  <si>
    <t>Die Drei Langsamen Zwei</t>
  </si>
  <si>
    <t>Rayker, Svenja</t>
  </si>
  <si>
    <t>Aschenbrenner, Thomas</t>
  </si>
  <si>
    <t>Carl Spaeter Südwest GmbH</t>
  </si>
  <si>
    <t>Meckle, Martin</t>
  </si>
  <si>
    <t>Hutzel, Isabelle</t>
  </si>
  <si>
    <t>PS Karlsruhe Triathlon</t>
  </si>
  <si>
    <t>Straß, Christoph</t>
  </si>
  <si>
    <t>Becker, Dominik</t>
  </si>
  <si>
    <t>Burkart, Yannick</t>
  </si>
  <si>
    <t>Ettlinger Moschdschelle</t>
  </si>
  <si>
    <t>Rothe, Steffen</t>
  </si>
  <si>
    <t>Silva Nigra</t>
  </si>
  <si>
    <t>Dux, Michael</t>
  </si>
  <si>
    <t>Siebert, Andreas</t>
  </si>
  <si>
    <t>Santak, Attila</t>
  </si>
  <si>
    <t>Anschütz, Jochen</t>
  </si>
  <si>
    <t>Rayling, Joerg</t>
  </si>
  <si>
    <t>Pfaffenrot läuft wieder</t>
  </si>
  <si>
    <t>Reichel, Wolfgang</t>
  </si>
  <si>
    <t>Karlin, Matthias</t>
  </si>
  <si>
    <t>Partala, Mirco</t>
  </si>
  <si>
    <t>Beachvolleyball Baden</t>
  </si>
  <si>
    <t>Garcia, Markus</t>
  </si>
  <si>
    <t>Kunzmann, Michael</t>
  </si>
  <si>
    <t>*Birkenfeld</t>
  </si>
  <si>
    <t>Adam, Julian</t>
  </si>
  <si>
    <t>FV Langenalb</t>
  </si>
  <si>
    <t>Pelit, Aldona</t>
  </si>
  <si>
    <t>Becker, Markus</t>
  </si>
  <si>
    <t>Nowak, Sebastian</t>
  </si>
  <si>
    <t>BARMER GEK</t>
  </si>
  <si>
    <t>Hoeltz, Ulrike</t>
  </si>
  <si>
    <t>W55</t>
  </si>
  <si>
    <t>Nemitz, Clemens</t>
  </si>
  <si>
    <t>Bingenheimer, Marcus</t>
  </si>
  <si>
    <t>Wendling, Bernd</t>
  </si>
  <si>
    <t>Fliegauf, Christoph</t>
  </si>
  <si>
    <t>Scheib, Andy</t>
  </si>
  <si>
    <t>LBBW</t>
  </si>
  <si>
    <t>Krumphaar, Frank</t>
  </si>
  <si>
    <t>Lösel, Rico</t>
  </si>
  <si>
    <t>Frieske, Finn</t>
  </si>
  <si>
    <t>SSV Ettlingen Fussball C1</t>
  </si>
  <si>
    <t>Wolfram, Andre</t>
  </si>
  <si>
    <t>Blanco Kenianos</t>
  </si>
  <si>
    <t>Dürr, Andreas</t>
  </si>
  <si>
    <t>Windhager, Klaus</t>
  </si>
  <si>
    <t>Rayker, Marcus</t>
  </si>
  <si>
    <t>Rayker Allstars</t>
  </si>
  <si>
    <t>Drescher, Andreas</t>
  </si>
  <si>
    <t>Dr. Wiwi</t>
  </si>
  <si>
    <t>Skazel, Martin</t>
  </si>
  <si>
    <t>Bayer, Stephan</t>
  </si>
  <si>
    <t>Walther, Miriam</t>
  </si>
  <si>
    <t>Bad Herrenalb</t>
  </si>
  <si>
    <t>Knab, Stefan</t>
  </si>
  <si>
    <t>Handtuchmafia</t>
  </si>
  <si>
    <t>Boes, Marc</t>
  </si>
  <si>
    <t>Horlemann, Sven</t>
  </si>
  <si>
    <t>svenhorlemann.com</t>
  </si>
  <si>
    <t>Berggötz, Susanne</t>
  </si>
  <si>
    <t>*Weinheim</t>
  </si>
  <si>
    <t>Nazari, Aziz</t>
  </si>
  <si>
    <t>Marx, Harald</t>
  </si>
  <si>
    <t>Zimmermann, Ronny</t>
  </si>
  <si>
    <t>Rau, Stefan</t>
  </si>
  <si>
    <t>Koc, Burak</t>
  </si>
  <si>
    <t>Wawroschek, Niklas</t>
  </si>
  <si>
    <t>weg da vorne</t>
  </si>
  <si>
    <t>Burkart-Mondelli, Marko</t>
  </si>
  <si>
    <t>SC Neuburgweier</t>
  </si>
  <si>
    <t>Rohrmann, Tim</t>
  </si>
  <si>
    <t>*Eggenstein</t>
  </si>
  <si>
    <t>Schneider, Jörg</t>
  </si>
  <si>
    <t>Kientzel, Sascha</t>
  </si>
  <si>
    <t>Rüsseler, Klaus</t>
  </si>
  <si>
    <t>MLP</t>
  </si>
  <si>
    <t>van Mierlo, Johannes</t>
  </si>
  <si>
    <t>Obser, Michael</t>
  </si>
  <si>
    <t>cormeta</t>
  </si>
  <si>
    <t>Geyl, Laurent</t>
  </si>
  <si>
    <t>Pittsburgh Glass Works</t>
  </si>
  <si>
    <t>Lucic, Ivan</t>
  </si>
  <si>
    <t>Kunz, Heinz</t>
  </si>
  <si>
    <t>Rodriguez, Borja</t>
  </si>
  <si>
    <t>Kleiner, Sandro</t>
  </si>
  <si>
    <t>Henn, Elisabeth</t>
  </si>
  <si>
    <t>SC 88 Bruchhausen</t>
  </si>
  <si>
    <t>Frank, Johannes</t>
  </si>
  <si>
    <t>J. König GmbH &amp; Co.</t>
  </si>
  <si>
    <t>Pfeiffer, Oliver</t>
  </si>
  <si>
    <t>TC Langensteinbach</t>
  </si>
  <si>
    <t>Peischard, Corinna</t>
  </si>
  <si>
    <t>*Karlsbad</t>
  </si>
  <si>
    <t>Oesten, Harald</t>
  </si>
  <si>
    <t>Weber, David</t>
  </si>
  <si>
    <t>TV05 Bruchhausen Abt. Judo</t>
  </si>
  <si>
    <t>Wagner, Jürgen</t>
  </si>
  <si>
    <t>TG Aue</t>
  </si>
  <si>
    <t>Kröner, Christian</t>
  </si>
  <si>
    <t>Piekorz, Leonhard</t>
  </si>
  <si>
    <t>Toball, Patrick</t>
  </si>
  <si>
    <t>Klemm, Markus</t>
  </si>
  <si>
    <t>ISCAR Germany</t>
  </si>
  <si>
    <t>Frey, Maximilian</t>
  </si>
  <si>
    <t>TV05 Bruchhausen</t>
  </si>
  <si>
    <t>Schmidt, Stefan</t>
  </si>
  <si>
    <t>Caritasverband Ettlingen</t>
  </si>
  <si>
    <t>Kreckel, Verena</t>
  </si>
  <si>
    <t>Heck, Matthias</t>
  </si>
  <si>
    <t>LT Volksbank Ettlingen eG</t>
  </si>
  <si>
    <t>Oeschger, Alexander</t>
  </si>
  <si>
    <t>*Muggensturm</t>
  </si>
  <si>
    <t>Knam, Alexander</t>
  </si>
  <si>
    <t>Welz, Patrick</t>
  </si>
  <si>
    <t>Jutzi, Lewin</t>
  </si>
  <si>
    <t>Kohse, Tom</t>
  </si>
  <si>
    <t>Greif-Winzrieth, Anke</t>
  </si>
  <si>
    <t>Knabe, Andreas</t>
  </si>
  <si>
    <t>Szabadi, Jürgen</t>
  </si>
  <si>
    <t>Pertschy, Thomas</t>
  </si>
  <si>
    <t>BBBank Runners</t>
  </si>
  <si>
    <t>Tesoro, Marco</t>
  </si>
  <si>
    <t>*Eggenstein-Leopoldshafen</t>
  </si>
  <si>
    <t>Fabisch, Miriam</t>
  </si>
  <si>
    <t>Opolka, Alexander</t>
  </si>
  <si>
    <t>TTC Rauental</t>
  </si>
  <si>
    <t>Karcher, Thomas</t>
  </si>
  <si>
    <t>Crossfit227</t>
  </si>
  <si>
    <t>Eldracher, Michael</t>
  </si>
  <si>
    <t>Walliser, Moritz</t>
  </si>
  <si>
    <t>Armbruster, Torsten</t>
  </si>
  <si>
    <t>Klapp, Sebastian</t>
  </si>
  <si>
    <t>Weber, Vanessa</t>
  </si>
  <si>
    <t>Merklinger, Niklas</t>
  </si>
  <si>
    <t>Steinhart, Melanie</t>
  </si>
  <si>
    <t>Ochs, Sabrina</t>
  </si>
  <si>
    <t>Schossig, Marcella</t>
  </si>
  <si>
    <t>TG Stein</t>
  </si>
  <si>
    <t>Becker, Heiko</t>
  </si>
  <si>
    <t>Stucky, Jochen</t>
  </si>
  <si>
    <t>Blechblasinstrumente-Karlsbad</t>
  </si>
  <si>
    <t>Weber, Matthias</t>
  </si>
  <si>
    <t>Krauß, Konrad</t>
  </si>
  <si>
    <t>Strecker, Jürgen</t>
  </si>
  <si>
    <t>Roadrunners 06</t>
  </si>
  <si>
    <t>Schweiss, Michael</t>
  </si>
  <si>
    <t>Südkurve Karlsruhe</t>
  </si>
  <si>
    <t>Rüsseler, Tim</t>
  </si>
  <si>
    <t>Stoll, Philipp</t>
  </si>
  <si>
    <t>SSV Leichtathletik</t>
  </si>
  <si>
    <t>Sikora, Jakob</t>
  </si>
  <si>
    <t>Rust, Alfred</t>
  </si>
  <si>
    <t>*Hamburg</t>
  </si>
  <si>
    <t>Holmes, Daniela</t>
  </si>
  <si>
    <t>Dick, Peter</t>
  </si>
  <si>
    <t>SV Delphin Rheinstetten</t>
  </si>
  <si>
    <t>Kunz, Stefan</t>
  </si>
  <si>
    <t>Kosina, Moritz</t>
  </si>
  <si>
    <t>Meister, Stefan</t>
  </si>
  <si>
    <t>Müller, Mathias</t>
  </si>
  <si>
    <t>von Dielingen, Axel</t>
  </si>
  <si>
    <t>Altstadt Turtles</t>
  </si>
  <si>
    <t>Neuweiler, Claudia</t>
  </si>
  <si>
    <t>Scheib, Julian</t>
  </si>
  <si>
    <t>Weingärtner, Heinz</t>
  </si>
  <si>
    <t>Knobloch, Roland</t>
  </si>
  <si>
    <t>Heinrich, Markus</t>
  </si>
  <si>
    <t>Lammel, Martina</t>
  </si>
  <si>
    <t>Robbergfreunden</t>
  </si>
  <si>
    <t>Sponer, Stephanie</t>
  </si>
  <si>
    <t>Held, Volker</t>
  </si>
  <si>
    <t>Fiducia &amp; GAD IT AG</t>
  </si>
  <si>
    <t>Baumgartner, Jürgen</t>
  </si>
  <si>
    <t>Pieschkalla, Michael</t>
  </si>
  <si>
    <t>S-Fit Karlsruhe Ettlingen e. V.</t>
  </si>
  <si>
    <t>Leist, Norbert</t>
  </si>
  <si>
    <t>S fit</t>
  </si>
  <si>
    <t>Stumpf, Claudia</t>
  </si>
  <si>
    <t>Ski-Club Ettlingen</t>
  </si>
  <si>
    <t>Schwedes, Kurt</t>
  </si>
  <si>
    <t>xtendo technologies</t>
  </si>
  <si>
    <t>Rüsseler, Felix</t>
  </si>
  <si>
    <t>Streit, Sylvia</t>
  </si>
  <si>
    <t>Becker, Horst</t>
  </si>
  <si>
    <t>Kister, Hans</t>
  </si>
  <si>
    <t>Schmidt, Willi</t>
  </si>
  <si>
    <t>Weisenburger, Kurt</t>
  </si>
  <si>
    <t>Pfeiffer, Stefan</t>
  </si>
  <si>
    <t>Heesakker, Dirk</t>
  </si>
  <si>
    <t>Schauf, Sebastian</t>
  </si>
  <si>
    <t>Föse, Martin</t>
  </si>
  <si>
    <t xml:space="preserve">*Karlsruhe </t>
  </si>
  <si>
    <t>Reister, Michael</t>
  </si>
  <si>
    <t>Muxel, Niklas</t>
  </si>
  <si>
    <t>*Baden-Baden</t>
  </si>
  <si>
    <t>Burgmann, Markus</t>
  </si>
  <si>
    <t>Wir laufen zusammen</t>
  </si>
  <si>
    <t>Wawroschek, Michael</t>
  </si>
  <si>
    <t>Kramer, Stephanie</t>
  </si>
  <si>
    <t>TUS Rüppurr</t>
  </si>
  <si>
    <t>Eble, Daniel</t>
  </si>
  <si>
    <t>Wolf, Thorsten</t>
  </si>
  <si>
    <t>Kusdil-Mollien, Lena</t>
  </si>
  <si>
    <t>Scholz, Aura</t>
  </si>
  <si>
    <t>Gerhäusser, Anke</t>
  </si>
  <si>
    <t>Getto, Frank</t>
  </si>
  <si>
    <t>Jergler, Claus</t>
  </si>
  <si>
    <t>Hammerschmidt, Andreas</t>
  </si>
  <si>
    <t>Bauer, Andreas</t>
  </si>
  <si>
    <t>Lorenz, Christian</t>
  </si>
  <si>
    <t>May, Markus</t>
  </si>
  <si>
    <t>Lahm aber durstig</t>
  </si>
  <si>
    <t>Fuchs, Florian</t>
  </si>
  <si>
    <t>Kaiser, Manuela</t>
  </si>
  <si>
    <t>LBP-Patent</t>
  </si>
  <si>
    <t>Greiner, Bettina</t>
  </si>
  <si>
    <t>Uhl, Daniel</t>
  </si>
  <si>
    <t>GroKaGe Ettlingenweier</t>
  </si>
  <si>
    <t>Rothfuß, Olga</t>
  </si>
  <si>
    <t>*Königsbach-Stein</t>
  </si>
  <si>
    <t>Schmeckenbecher, Jan</t>
  </si>
  <si>
    <t>*Waldbronn</t>
  </si>
  <si>
    <t>Ryzlewicz, Matthias</t>
  </si>
  <si>
    <t>Rapp, Steffen</t>
  </si>
  <si>
    <t>Bohlinger, Stephan</t>
  </si>
  <si>
    <t>Vüllers, Felix</t>
  </si>
  <si>
    <t>Gudernatsch, Markus</t>
  </si>
  <si>
    <t>Rihm, Tina</t>
  </si>
  <si>
    <t>Schüler, Andreas</t>
  </si>
  <si>
    <t>*Jockgrim</t>
  </si>
  <si>
    <t>Stocker-Welz, Angela</t>
  </si>
  <si>
    <t>Wagner, Silke</t>
  </si>
  <si>
    <t>Kurzal, Sabrina</t>
  </si>
  <si>
    <t>Bazzan, Pietro</t>
  </si>
  <si>
    <t>Wolff, Gerhard</t>
  </si>
  <si>
    <t>Heilig, Ilona</t>
  </si>
  <si>
    <t>Kaiser, Volker</t>
  </si>
  <si>
    <t>Gro-Ka-Ge Ettlingenweier</t>
  </si>
  <si>
    <t>König, Martin</t>
  </si>
  <si>
    <t>Grohmann, Annika</t>
  </si>
  <si>
    <t>Beyer, Melina</t>
  </si>
  <si>
    <t>*Freiburg</t>
  </si>
  <si>
    <t>Ott, Sandra</t>
  </si>
  <si>
    <t>Hüther, Andreas</t>
  </si>
  <si>
    <t>Ernst, Markus</t>
  </si>
  <si>
    <t>Reiter, Thomas</t>
  </si>
  <si>
    <t>aluplast energeto</t>
  </si>
  <si>
    <t>Kayser, Axel</t>
  </si>
  <si>
    <t>Wössingen</t>
  </si>
  <si>
    <t>Engbarth, Heinrich</t>
  </si>
  <si>
    <t>Jörger, Harry</t>
  </si>
  <si>
    <t>in Weier läufts</t>
  </si>
  <si>
    <t>Schlippe, Grudrun</t>
  </si>
  <si>
    <t>von 0 auf 10.000 - 2016</t>
  </si>
  <si>
    <t>W60</t>
  </si>
  <si>
    <t>Neumaier, Philipp</t>
  </si>
  <si>
    <t>TV Waldprechtsweier</t>
  </si>
  <si>
    <t>Blechschmidt, Thomas</t>
  </si>
  <si>
    <t>Gärtner, David</t>
  </si>
  <si>
    <t>Hansert, Banu</t>
  </si>
  <si>
    <t>Schorb, Michael</t>
  </si>
  <si>
    <t>Walter, Matthias</t>
  </si>
  <si>
    <t>Feuerwehr Ettlingen</t>
  </si>
  <si>
    <t>Joch, Tobias</t>
  </si>
  <si>
    <t>inovex</t>
  </si>
  <si>
    <t>Schneider, Matthias</t>
  </si>
  <si>
    <t>Kotulla, Tobias</t>
  </si>
  <si>
    <t>Siegwarth, Andreas</t>
  </si>
  <si>
    <t>Herrmann, Birgin Eva</t>
  </si>
  <si>
    <t>Sarbacher, Fabian</t>
  </si>
  <si>
    <t>Die Seitenstecher</t>
  </si>
  <si>
    <t>Weiß, Andi</t>
  </si>
  <si>
    <t>Rosswag, Franzi</t>
  </si>
  <si>
    <t>Endres, Michael</t>
  </si>
  <si>
    <t>Becker, Volker</t>
  </si>
  <si>
    <t>Lauffeuer Karlsruhe</t>
  </si>
  <si>
    <t>Simon, Cristina</t>
  </si>
  <si>
    <t>Triteam Ettlingen</t>
  </si>
  <si>
    <t>Daußmann, Dieter</t>
  </si>
  <si>
    <t>Guse, Robert</t>
  </si>
  <si>
    <t>Cool Runnings</t>
  </si>
  <si>
    <t>Sauer, Ingo</t>
  </si>
  <si>
    <t>Sundaybiker</t>
  </si>
  <si>
    <t>Schultz Barco, Sofia</t>
  </si>
  <si>
    <t>memler.de</t>
  </si>
  <si>
    <t>Schlippe, Tim</t>
  </si>
  <si>
    <t>Stemer, Peter</t>
  </si>
  <si>
    <t>Köhler, Nicky</t>
  </si>
  <si>
    <t>Benz-Reichel, Sabine</t>
  </si>
  <si>
    <t>Baader, Paul</t>
  </si>
  <si>
    <t>Busch, Eva</t>
  </si>
  <si>
    <t>WJ U20</t>
  </si>
  <si>
    <t>Conzelmann, Philip</t>
  </si>
  <si>
    <t>Peterka, Nicolas</t>
  </si>
  <si>
    <t>Zug, Lisa</t>
  </si>
  <si>
    <t>Rothmund, Marc</t>
  </si>
  <si>
    <t>Deutsche Beratungsgesellschaft für Finanzplanung GmbH</t>
  </si>
  <si>
    <t>Krause, Steffen</t>
  </si>
  <si>
    <t>Merklinger, Benno</t>
  </si>
  <si>
    <t>LT Malsch</t>
  </si>
  <si>
    <t>Himmel, Daniel</t>
  </si>
  <si>
    <t>Meigel, Stefanie</t>
  </si>
  <si>
    <t>Knöller, Michael</t>
  </si>
  <si>
    <t>*Neuenbürg</t>
  </si>
  <si>
    <t>Rashedi, Reza</t>
  </si>
  <si>
    <t>Pastal, Oliver</t>
  </si>
  <si>
    <t>Sparkasse Karlsruhe Ettlingen</t>
  </si>
  <si>
    <t>Findling, Daniela</t>
  </si>
  <si>
    <t>Reiser, Bernd</t>
  </si>
  <si>
    <t>Giesinger, Heiko</t>
  </si>
  <si>
    <t>Gulich, Rene</t>
  </si>
  <si>
    <t>Karstadt Sports</t>
  </si>
  <si>
    <t>Steinmetz, Sabine</t>
  </si>
  <si>
    <t>Frommhold, Jürgen</t>
  </si>
  <si>
    <t>Heiser, Christian</t>
  </si>
  <si>
    <t>Hamma, Bernd</t>
  </si>
  <si>
    <t>Günter, Jörg</t>
  </si>
  <si>
    <t>Schwalger, Janine</t>
  </si>
  <si>
    <t>LT TSV Graben</t>
  </si>
  <si>
    <t>Seidler, Kim</t>
  </si>
  <si>
    <t>Medina, Orlando</t>
  </si>
  <si>
    <t>Weinbergschnecken Trier</t>
  </si>
  <si>
    <t>Figlestahler, Achim</t>
  </si>
  <si>
    <t>Kerner, Matthias</t>
  </si>
  <si>
    <t>SpielBergLäufer</t>
  </si>
  <si>
    <t>Tschmelak, Kevin</t>
  </si>
  <si>
    <t>Mai, Bernd</t>
  </si>
  <si>
    <t>LT Spessart</t>
  </si>
  <si>
    <t>Gasch, Beatrix</t>
  </si>
  <si>
    <t>Rittershofer, Frank</t>
  </si>
  <si>
    <t>von Kraus, Helmut</t>
  </si>
  <si>
    <t>*Bad Wildbad</t>
  </si>
  <si>
    <t>Beckmann, Christoph</t>
  </si>
  <si>
    <t>Meyer, Michael</t>
  </si>
  <si>
    <t>Fronz, Sonja</t>
  </si>
  <si>
    <t>Walter, Paul</t>
  </si>
  <si>
    <t>Run to the hills</t>
  </si>
  <si>
    <t>Klotz, Alexander</t>
  </si>
  <si>
    <t>Kosina, Peter</t>
  </si>
  <si>
    <t>Becker, Margret</t>
  </si>
  <si>
    <t>Brucker, Detlef</t>
  </si>
  <si>
    <t>Neppl, Markus</t>
  </si>
  <si>
    <t>Callahan, M C</t>
  </si>
  <si>
    <t>Wiedemer, Wolfram</t>
  </si>
  <si>
    <t>DRK Völkersbach</t>
  </si>
  <si>
    <t>Kraut, Andreas</t>
  </si>
  <si>
    <t>Oharek, Hans</t>
  </si>
  <si>
    <t>Lauffreunde Heidesee</t>
  </si>
  <si>
    <t>Endres, Tobias</t>
  </si>
  <si>
    <t>Creutznacher, Christopher</t>
  </si>
  <si>
    <t>Weingärtner, Sabine</t>
  </si>
  <si>
    <t>Spreu, Henning</t>
  </si>
  <si>
    <t>Kungl, Klaus</t>
  </si>
  <si>
    <t>Flier, Christian</t>
  </si>
  <si>
    <t>Slotty, Luca</t>
  </si>
  <si>
    <t>Flotters</t>
  </si>
  <si>
    <t>Rios, Ines</t>
  </si>
  <si>
    <t>Keller, Denise</t>
  </si>
  <si>
    <t>Krüger, Totto</t>
  </si>
  <si>
    <t>TSV Reichenbach</t>
  </si>
  <si>
    <t>Becker, Jochen</t>
  </si>
  <si>
    <t>Grunwald, Andreas</t>
  </si>
  <si>
    <t>Team Reifen Derbogen</t>
  </si>
  <si>
    <t>Kunz, Lisa</t>
  </si>
  <si>
    <t>Becker, Jörg</t>
  </si>
  <si>
    <t>Blesinger, Daniel</t>
  </si>
  <si>
    <t>Rauch, Simone</t>
  </si>
  <si>
    <t>Anderson, Annika</t>
  </si>
  <si>
    <t>Kähny, Stefan</t>
  </si>
  <si>
    <t>#MeineKraftLiegtInLiNo</t>
  </si>
  <si>
    <t>Falk, Barbara</t>
  </si>
  <si>
    <t>PSK-Karlsruhe</t>
  </si>
  <si>
    <t>Hanold, Michael</t>
  </si>
  <si>
    <t xml:space="preserve">*Fort Mill, SC </t>
  </si>
  <si>
    <t>Weber, Peter</t>
  </si>
  <si>
    <t xml:space="preserve">*Ettlingen-Oberweier </t>
  </si>
  <si>
    <t>Biel, Daniel</t>
  </si>
  <si>
    <t>Vidovic, Ralf</t>
  </si>
  <si>
    <t>Stachowiak, Gregor</t>
  </si>
  <si>
    <t>Harms, Eduard</t>
  </si>
  <si>
    <t>Rosswag, Tobias</t>
  </si>
  <si>
    <t>Weber, Sophia</t>
  </si>
  <si>
    <t>Endres, Bastian</t>
  </si>
  <si>
    <t>Rimpp, Désirée</t>
  </si>
  <si>
    <t xml:space="preserve">*Pforzheim </t>
  </si>
  <si>
    <t>Schwenger, Christian</t>
  </si>
  <si>
    <t>Biesinger, Robert</t>
  </si>
  <si>
    <t>Lame Duck Racing Team</t>
  </si>
  <si>
    <t>Schaal, Friedmann</t>
  </si>
  <si>
    <t>LV Plieehausen</t>
  </si>
  <si>
    <t>SV-Völkersbach</t>
  </si>
  <si>
    <t>Petri, David</t>
  </si>
  <si>
    <t>Beck, Clemens</t>
  </si>
  <si>
    <t>Weiß, Felix</t>
  </si>
  <si>
    <t>Faustka, Thorsten</t>
  </si>
  <si>
    <t>Heinz, Isabelle</t>
  </si>
  <si>
    <t>Ochs, Stefanie</t>
  </si>
  <si>
    <t>FV Ettlingenweier</t>
  </si>
  <si>
    <t>Leiber, Christa</t>
  </si>
  <si>
    <t>Hoffmann, Claudia</t>
  </si>
  <si>
    <t>Hauke-Kleiber, Juliane</t>
  </si>
  <si>
    <t>Rüppurr</t>
  </si>
  <si>
    <t>Kleiber, Jens</t>
  </si>
  <si>
    <t>Seidler, Manfred</t>
  </si>
  <si>
    <t>Zipper, Michael</t>
  </si>
  <si>
    <t>Grubert, Jeannette</t>
  </si>
  <si>
    <t>Tasca, Martino</t>
  </si>
  <si>
    <t>Singer, Ramona</t>
  </si>
  <si>
    <t>Speck, Madeleine</t>
  </si>
  <si>
    <t>Bury, Dieter</t>
  </si>
  <si>
    <t>Post Südstadt Karlsruhe (PSK)</t>
  </si>
  <si>
    <t>M75</t>
  </si>
  <si>
    <t>Lauinger, Siegfried</t>
  </si>
  <si>
    <t>Comak, Ali</t>
  </si>
  <si>
    <t>Dümmler, Ulrich</t>
  </si>
  <si>
    <t>Waldenmaier, Melanie</t>
  </si>
  <si>
    <t>Kopprasch, Daniel</t>
  </si>
  <si>
    <t>Die Biester ohne Schöne</t>
  </si>
  <si>
    <t>Hahn, Steffen</t>
  </si>
  <si>
    <t>Schurr, Patrick</t>
  </si>
  <si>
    <t>Kippler, Sara</t>
  </si>
  <si>
    <t>WJ U16</t>
  </si>
  <si>
    <t>Fouache, Benoit</t>
  </si>
  <si>
    <t>Kippler, Christoph</t>
  </si>
  <si>
    <t>Becker, Katja</t>
  </si>
  <si>
    <t>Herz, Stephan</t>
  </si>
  <si>
    <t>Hiemer, Andreas</t>
  </si>
  <si>
    <t>John Hirsch DC</t>
  </si>
  <si>
    <t>Erdler, Gilbert</t>
  </si>
  <si>
    <t>Schäfer, Ulrike</t>
  </si>
  <si>
    <t>Freund, Hans</t>
  </si>
  <si>
    <t>Brandt, Isabel</t>
  </si>
  <si>
    <t>Horstmann-Ebeling, Kerstin</t>
  </si>
  <si>
    <t>Pellinghoff, Michael</t>
  </si>
  <si>
    <t>Hantl, Rebekka</t>
  </si>
  <si>
    <t>Weishäupl, Markus</t>
  </si>
  <si>
    <t>Schmitt, Martin</t>
  </si>
  <si>
    <t>Fichtmüller, Michael</t>
  </si>
  <si>
    <t>Trimmclub Ettlingen-Bruchhausen</t>
  </si>
  <si>
    <t>Rauenbühler, Andreas</t>
  </si>
  <si>
    <t>BSG Fiducia &amp; GAD IT AG</t>
  </si>
  <si>
    <t>Ganz, Simone</t>
  </si>
  <si>
    <t>Roth, Nadine</t>
  </si>
  <si>
    <t>Heidschnucken</t>
  </si>
  <si>
    <t>Jan, Stephanie</t>
  </si>
  <si>
    <t>Kohse, Kathrin</t>
  </si>
  <si>
    <t>Kleinhans, Daniel</t>
  </si>
  <si>
    <t>Quatro Marathoni</t>
  </si>
  <si>
    <t>Glockner, Anne-Kathrin</t>
  </si>
  <si>
    <t>Ochs, Ulrich</t>
  </si>
  <si>
    <t>Fischer, Annette</t>
  </si>
  <si>
    <t>Savic, Zorana</t>
  </si>
  <si>
    <t>Woll, Andreas</t>
  </si>
  <si>
    <t>Fiducia&amp;Gad IT AG</t>
  </si>
  <si>
    <t>Müller, Roland</t>
  </si>
  <si>
    <t>Heger, Matthias</t>
  </si>
  <si>
    <t>Klesse, Alexander</t>
  </si>
  <si>
    <t>Michelberger, Claudia</t>
  </si>
  <si>
    <t>Ganz, Timo</t>
  </si>
  <si>
    <t>Maschner, Stefanie</t>
  </si>
  <si>
    <t>Kraft, Manuel</t>
  </si>
  <si>
    <t>Breiden, Jasmin</t>
  </si>
  <si>
    <t>MaJa</t>
  </si>
  <si>
    <t>Seybold, Helen</t>
  </si>
  <si>
    <t>Walküre</t>
  </si>
  <si>
    <t>Schiebenes, Anke</t>
  </si>
  <si>
    <t>Müller, Daniel</t>
  </si>
  <si>
    <t>Willibald, Jens</t>
  </si>
  <si>
    <t>SSC</t>
  </si>
  <si>
    <t>Moisl, Burkhard</t>
  </si>
  <si>
    <t>*Schauenburg</t>
  </si>
  <si>
    <t>Christofzik, Daniela</t>
  </si>
  <si>
    <t>TV 07 Gochsheim</t>
  </si>
  <si>
    <t>Watteroth, Mira</t>
  </si>
  <si>
    <t>Heidschnucken-Renner</t>
  </si>
  <si>
    <t>Schuster, Peter</t>
  </si>
  <si>
    <t>Stahlberger, Paul</t>
  </si>
  <si>
    <t>Für Karin</t>
  </si>
  <si>
    <t>Nguyen, Huyen</t>
  </si>
  <si>
    <t>Scholle, Sarah</t>
  </si>
  <si>
    <t>Hartmann, Wolfgang-Paul</t>
  </si>
  <si>
    <t>Schäddel, Sophie</t>
  </si>
  <si>
    <t>Schäfer, Uwe</t>
  </si>
  <si>
    <t>Pfeiffer &amp; May, Karlsruhe</t>
  </si>
  <si>
    <t>Schmitt, Rouven</t>
  </si>
  <si>
    <t>Zipp, Karl-Martin</t>
  </si>
  <si>
    <t>Guzman, Felipe</t>
  </si>
  <si>
    <t>Dannenmann, Jochen</t>
  </si>
  <si>
    <t>ENGHOFER-Laufteam</t>
  </si>
  <si>
    <t>Seitz, Patrick</t>
  </si>
  <si>
    <t>Winter, Susanne</t>
  </si>
  <si>
    <t>Stiller, Christoph</t>
  </si>
  <si>
    <t>Stoll, Reinhold</t>
  </si>
  <si>
    <t>Specht, Bettina</t>
  </si>
  <si>
    <t>Mergl, Hubert</t>
  </si>
  <si>
    <t>Blesinger, Susanne</t>
  </si>
  <si>
    <t>Karcher, Christina</t>
  </si>
  <si>
    <t>Badminton-Club Schöllbronn</t>
  </si>
  <si>
    <t>Vielsäcker, Alwin</t>
  </si>
  <si>
    <t>Kirchliche Sozialstation Ettlingen e.V.</t>
  </si>
  <si>
    <t>Gehrig, Andreas</t>
  </si>
  <si>
    <t>Pioth, Wolfgang</t>
  </si>
  <si>
    <t>SSV Ettlingen - Handball</t>
  </si>
  <si>
    <t>Petri, Daniel</t>
  </si>
  <si>
    <t>Fuhrmann, Carmen</t>
  </si>
  <si>
    <t>Böttcher, Jennifer</t>
  </si>
  <si>
    <t>Lucas, Nicole</t>
  </si>
  <si>
    <t>Hamma, Kerstin</t>
  </si>
  <si>
    <t>Bock, Evelin</t>
  </si>
  <si>
    <t>Doer, Andrea</t>
  </si>
  <si>
    <t>Bragenitz-Holweg, Christoph</t>
  </si>
  <si>
    <t>Munk, Nicole</t>
  </si>
  <si>
    <t>Heuer, Heike</t>
  </si>
  <si>
    <t>Haitz, Michael</t>
  </si>
  <si>
    <t>*Rastatt</t>
  </si>
  <si>
    <t>Kuderer, Margrit</t>
  </si>
  <si>
    <t>Bulling, Ralf</t>
  </si>
  <si>
    <t>SWE Ettlingen</t>
  </si>
  <si>
    <t>Stiller, Susanne</t>
  </si>
  <si>
    <t>Schwarz, Thomas</t>
  </si>
  <si>
    <t>Pfrommer, Sabine</t>
  </si>
  <si>
    <t>Mühlig, Jutta</t>
  </si>
  <si>
    <t>Bandscheibenvorfall</t>
  </si>
  <si>
    <t>Duss, Jochen</t>
  </si>
  <si>
    <t>*Kempten</t>
  </si>
  <si>
    <t>Laule, Eva</t>
  </si>
  <si>
    <t>Hofmann, Dr. Constantin</t>
  </si>
  <si>
    <t>Landgericht Karlsruhe</t>
  </si>
  <si>
    <t>Kimpel, Björn</t>
  </si>
  <si>
    <t>Lütke Lanfer, Stephan</t>
  </si>
  <si>
    <t>Menke, Anatol</t>
  </si>
  <si>
    <t>Heinz, Angelika</t>
  </si>
  <si>
    <t>Herrmann, Jens</t>
  </si>
  <si>
    <t>Moll, Manuela</t>
  </si>
  <si>
    <t>Schmitt, Stefan Martin</t>
  </si>
  <si>
    <t>Ludvik, Steffen</t>
  </si>
  <si>
    <t>Neunzig, Michael</t>
  </si>
  <si>
    <t>Abzieher, Julia</t>
  </si>
  <si>
    <t>Hufnagel, Michael</t>
  </si>
  <si>
    <t>KA-Weiherfeld</t>
  </si>
  <si>
    <t>Hufnagel, Lea</t>
  </si>
  <si>
    <t>WJ U18</t>
  </si>
  <si>
    <t>Dörr, Sascha</t>
  </si>
  <si>
    <t>Kimpel, Clemens</t>
  </si>
  <si>
    <t>Koppanyi, Alexandra</t>
  </si>
  <si>
    <t>Dorn, Wolfgang Paul</t>
  </si>
  <si>
    <t>Sigmund, Andreas</t>
  </si>
  <si>
    <t>LT Asbach</t>
  </si>
  <si>
    <t>Schäfer, Caroline</t>
  </si>
  <si>
    <t>Döring, Hendrik</t>
  </si>
  <si>
    <t>Becker, Hanna Viktoria</t>
  </si>
  <si>
    <t>VMC2012</t>
  </si>
  <si>
    <t>Moritz, Alexander</t>
  </si>
  <si>
    <t>Pralle, Jan</t>
  </si>
  <si>
    <t>TuS Rüppurr</t>
  </si>
  <si>
    <t>Schwarz, Stephanie</t>
  </si>
  <si>
    <t>Praska, Jürgen</t>
  </si>
  <si>
    <t>Reindler, Roman</t>
  </si>
  <si>
    <t>Kälble, Holger</t>
  </si>
  <si>
    <t>Colmelet, Jerome</t>
  </si>
  <si>
    <t>Wetzstein, Marie-Luise</t>
  </si>
  <si>
    <t>Hug, Gerald</t>
  </si>
  <si>
    <t>TSV Oberweier</t>
  </si>
  <si>
    <t>Kröll, André</t>
  </si>
  <si>
    <t>Ruehl, Juergen</t>
  </si>
  <si>
    <t>Pauli, Sabine</t>
  </si>
  <si>
    <t>Plähn, Simon</t>
  </si>
  <si>
    <t>Rosier, Burkhard</t>
  </si>
  <si>
    <t>TeamHinterland</t>
  </si>
  <si>
    <t>Krohn, Andreas</t>
  </si>
  <si>
    <t>Hars, Steffi</t>
  </si>
  <si>
    <t>Kirchenbauer, Jasmin</t>
  </si>
  <si>
    <t>*Straubenhardt</t>
  </si>
  <si>
    <t>Brill, Konstanze</t>
  </si>
  <si>
    <t>Buck, Lejla</t>
  </si>
  <si>
    <t>Laufgöttin</t>
  </si>
  <si>
    <t>Schmied, Andreas</t>
  </si>
  <si>
    <t>Nickel, Melanie</t>
  </si>
  <si>
    <t>LT Karlsruhe</t>
  </si>
  <si>
    <t>Ochs, Nadine</t>
  </si>
  <si>
    <t>TC Ettlingen</t>
  </si>
  <si>
    <t>Heuer, Friedrich</t>
  </si>
  <si>
    <t>Schäfer, Joachim</t>
  </si>
  <si>
    <t>Langner, Gerd</t>
  </si>
  <si>
    <t>Leitner, Anke</t>
  </si>
  <si>
    <t>Speck, Sabine</t>
  </si>
  <si>
    <t>A. Pohl - Naturalia Heilpraxis</t>
  </si>
  <si>
    <t>Sallack, Ohannes</t>
  </si>
  <si>
    <t>Wedekind, Michaela</t>
  </si>
  <si>
    <t>Graf, Holger</t>
  </si>
  <si>
    <t>Jung, Harald</t>
  </si>
  <si>
    <t>Bettzüge, Astrid</t>
  </si>
  <si>
    <t>Kungl, Stefanie</t>
  </si>
  <si>
    <t>Grötz, Uwe</t>
  </si>
  <si>
    <t>Rosema, Florian</t>
  </si>
  <si>
    <t>Schneider, Claudia</t>
  </si>
  <si>
    <t>Tichelmann, Svenja</t>
  </si>
  <si>
    <t>Hauptzollamt Karlsruhe</t>
  </si>
  <si>
    <t>Vogt, Sarah</t>
  </si>
  <si>
    <t>Welte, Melanie</t>
  </si>
  <si>
    <t>Starz, Manuel</t>
  </si>
  <si>
    <t>Holfelder, Sarah</t>
  </si>
  <si>
    <t>Obermann, Britta</t>
  </si>
  <si>
    <t>*Stuttgart</t>
  </si>
  <si>
    <t>Jekic, Elvis</t>
  </si>
  <si>
    <t>Abzieher, Nicolas</t>
  </si>
  <si>
    <t>Weiss, Andrea</t>
  </si>
  <si>
    <t>Vortisch, Marie-Andrée</t>
  </si>
  <si>
    <t>Vortisch, Andreas</t>
  </si>
  <si>
    <t>Rheinbrüder Kalsruhe</t>
  </si>
  <si>
    <t>Schnepf, Luisa</t>
  </si>
  <si>
    <t>Kern, Heiko</t>
  </si>
  <si>
    <t>Hain, Karin</t>
  </si>
  <si>
    <t>Maier, Rolf</t>
  </si>
  <si>
    <t>Scoggin, Sierra</t>
  </si>
  <si>
    <t>*Reston</t>
  </si>
  <si>
    <t>Nübel, Susanne</t>
  </si>
  <si>
    <t>Weimar, Jens</t>
  </si>
  <si>
    <t>Anderer, Gilbert</t>
  </si>
  <si>
    <t>Schulz, Christian</t>
  </si>
  <si>
    <t>Dähne, Gernot</t>
  </si>
  <si>
    <t>DeDeNet</t>
  </si>
  <si>
    <t>Hurst, Samira</t>
  </si>
  <si>
    <t>Neerforth, Philipp</t>
  </si>
  <si>
    <t>Augustinusheim</t>
  </si>
  <si>
    <t>Peisl, Lorenz</t>
  </si>
  <si>
    <t>Schwald, Maike</t>
  </si>
  <si>
    <t>Augustin, Christoph</t>
  </si>
  <si>
    <t>Karlin, Wolfgang</t>
  </si>
  <si>
    <t>Ernst, Katharina</t>
  </si>
  <si>
    <t>Oechsle, Sophie</t>
  </si>
  <si>
    <t>ESV</t>
  </si>
  <si>
    <t>Leitner, Döne</t>
  </si>
  <si>
    <t>Lumpp, Christa</t>
  </si>
  <si>
    <t>Ströher, André</t>
  </si>
  <si>
    <t>Bittmann, Anna</t>
  </si>
  <si>
    <t>Ludwicki, Dieter</t>
  </si>
  <si>
    <t>Binsack, Ilona</t>
  </si>
  <si>
    <t>Kuhn, Antonio</t>
  </si>
  <si>
    <t>Deitmers, Simon</t>
  </si>
  <si>
    <t>mm</t>
  </si>
  <si>
    <t>Bade, Carolin</t>
  </si>
  <si>
    <t>Adam, Selina</t>
  </si>
  <si>
    <t>Watteroth, Jannik</t>
  </si>
  <si>
    <t>Vogel, Annette</t>
  </si>
  <si>
    <t>Weisenburger, Ilona</t>
  </si>
  <si>
    <t>Sussmann, Timo</t>
  </si>
  <si>
    <t>Hansen, Luise</t>
  </si>
  <si>
    <t>Schwemmle, Ina</t>
  </si>
  <si>
    <t>Müssig, Josefine</t>
  </si>
  <si>
    <t>Weisenburger, Mirjam Cara</t>
  </si>
  <si>
    <t>Rosenberg Runners</t>
  </si>
  <si>
    <t>Schorb, Verena</t>
  </si>
  <si>
    <t>Scheidl, Anette</t>
  </si>
  <si>
    <t>Kosina, Katrin</t>
  </si>
  <si>
    <t>Scheidl, Peter</t>
  </si>
  <si>
    <t>Wohnhandwerker</t>
  </si>
  <si>
    <t>Mikolaschek, Monika</t>
  </si>
  <si>
    <t>März, Oliver</t>
  </si>
  <si>
    <t>Moisl-Hellmig, Karina</t>
  </si>
  <si>
    <t>Stangneth, Ingrid</t>
  </si>
  <si>
    <t>TV Friesen Telgte</t>
  </si>
  <si>
    <t>Stempfle, Andreas</t>
  </si>
  <si>
    <t>Müller, Timo</t>
  </si>
  <si>
    <t>Feuerwehr Ettlingenweier</t>
  </si>
  <si>
    <t>Lesser, Sandra</t>
  </si>
  <si>
    <t>Wipfler, Gerhard</t>
  </si>
  <si>
    <t>Heiser, Daniela</t>
  </si>
  <si>
    <t>Neuweiler, Vanessa</t>
  </si>
  <si>
    <t>Klug, Sonja</t>
  </si>
  <si>
    <t>Becker, Daniel</t>
  </si>
  <si>
    <t>Zeyer, Petra</t>
  </si>
  <si>
    <t>Bettzüge, Dirk</t>
  </si>
  <si>
    <t>Siffermann, Nicole</t>
  </si>
  <si>
    <t>Schottmüller, Jannis</t>
  </si>
  <si>
    <t>Wieczorek, Christine</t>
  </si>
  <si>
    <t>Schlotzhauer, Elke</t>
  </si>
  <si>
    <t>Sauer, Rainer</t>
  </si>
  <si>
    <t>Reich, Monika</t>
  </si>
  <si>
    <t>Hornikel, Wolfgang</t>
  </si>
  <si>
    <t>Flühr-Brecht, Carolin</t>
  </si>
  <si>
    <t>Münchgesang, Sven</t>
  </si>
  <si>
    <t>May, Carmen</t>
  </si>
  <si>
    <t>Barth, Markus</t>
  </si>
  <si>
    <t>Tesoro, Heidi</t>
  </si>
  <si>
    <t>Ochs, Mona</t>
  </si>
  <si>
    <t>John, Andrea</t>
  </si>
  <si>
    <t>Boehnke, Gerhard</t>
  </si>
  <si>
    <t>Lechler, Corinna</t>
  </si>
  <si>
    <t>Nägele, Karl-Peter</t>
  </si>
  <si>
    <t>Bollian, Oliver</t>
  </si>
  <si>
    <t>Link, Ulrich</t>
  </si>
  <si>
    <t>*Karlsruhe - Rüppurr</t>
  </si>
  <si>
    <t>Roth, Jürgen</t>
  </si>
  <si>
    <t>Graf, Reina</t>
  </si>
  <si>
    <t>Schuster, Iris</t>
  </si>
  <si>
    <t>Licht, Markus</t>
  </si>
  <si>
    <t>Reuss, Sebastian</t>
  </si>
  <si>
    <t>Gauß, Marina</t>
  </si>
  <si>
    <t>Vogel, Bernd</t>
  </si>
  <si>
    <t>Kirchgäßner, Benjamin</t>
  </si>
  <si>
    <t>Schindler, Jessica</t>
  </si>
  <si>
    <t>Deger, Ilka</t>
  </si>
  <si>
    <t>Link, Sandra</t>
  </si>
  <si>
    <t>Hörsysteme Link</t>
  </si>
  <si>
    <t>Ligewie, Jürgen</t>
  </si>
  <si>
    <t>Emmerling, Beate</t>
  </si>
  <si>
    <t>Finanzamt Ettlingen</t>
  </si>
  <si>
    <t>Endres, Beate</t>
  </si>
  <si>
    <t>Werner, Denise</t>
  </si>
  <si>
    <t>Becker, Christina</t>
  </si>
  <si>
    <t>Schneider, Fernando</t>
  </si>
  <si>
    <t>Geisert, Jürgen</t>
  </si>
  <si>
    <t>Geisert, Elisabeth</t>
  </si>
  <si>
    <t>Tilmann, Bernhard</t>
  </si>
  <si>
    <t>*Mainz</t>
  </si>
  <si>
    <t>Götz, Christian</t>
  </si>
  <si>
    <t>Dimmeler, Silke</t>
  </si>
  <si>
    <t>Joch, Alexandra</t>
  </si>
  <si>
    <t>Gleich, Daniela</t>
  </si>
  <si>
    <t>Friedrich, Michael</t>
  </si>
  <si>
    <t>Becht, Chiara</t>
  </si>
  <si>
    <t>Schneider, Sina</t>
  </si>
  <si>
    <t>Sehrig, Nicola</t>
  </si>
  <si>
    <t>Knöhr, Sabine</t>
  </si>
  <si>
    <t>Merkle, Hannes</t>
  </si>
  <si>
    <t>Braun, Matthias</t>
  </si>
  <si>
    <t>Pöpperl, Pauline</t>
  </si>
  <si>
    <t>*Hannover</t>
  </si>
  <si>
    <t>Hunn, Lene</t>
  </si>
  <si>
    <t>Frank, Andrea</t>
  </si>
  <si>
    <t>Pohl, Anette</t>
  </si>
  <si>
    <t>Kraft, Petra</t>
  </si>
  <si>
    <t>Pohl, Gerold</t>
  </si>
  <si>
    <t>Kühnl, Alica</t>
  </si>
  <si>
    <t>Meister, Lisa</t>
  </si>
  <si>
    <t>Huismann, Tina</t>
  </si>
  <si>
    <t>Brückner, Ralf</t>
  </si>
  <si>
    <t>Friedrich, Nathalie</t>
  </si>
  <si>
    <t>Abzieher, Bernd</t>
  </si>
  <si>
    <t>Postweiler, Melanie</t>
  </si>
  <si>
    <t>Seifert-Graf, Marion</t>
  </si>
  <si>
    <t>Becher, Roland</t>
  </si>
  <si>
    <t>Nitschke, Beate</t>
  </si>
  <si>
    <t>Fiedler, Simone</t>
  </si>
  <si>
    <t>Elia, Ghandi</t>
  </si>
  <si>
    <t>Seitz, Michael</t>
  </si>
  <si>
    <t>Rookhill Records</t>
  </si>
  <si>
    <t>Kudnick, Heike</t>
  </si>
  <si>
    <t>Palese, Stefano</t>
  </si>
  <si>
    <t>Lukic, Julia</t>
  </si>
  <si>
    <t>Austen, Diana</t>
  </si>
  <si>
    <t>Schulz, Sabine</t>
  </si>
  <si>
    <t>Wentz, Adrian</t>
  </si>
  <si>
    <t>Wild, Jonas</t>
  </si>
  <si>
    <t>Krafft, Thomas</t>
  </si>
  <si>
    <t>Gräßer, Alexander</t>
  </si>
  <si>
    <t>Schäfer, Jürgen</t>
  </si>
  <si>
    <t>Schrieber, Reinhard</t>
  </si>
  <si>
    <t>Steinmetz, Marita</t>
  </si>
  <si>
    <t>Acker, Julia</t>
  </si>
  <si>
    <t>Ruellan, Anne</t>
  </si>
  <si>
    <t>Matejka, Marion</t>
  </si>
  <si>
    <t>Mai, Ulrike</t>
  </si>
  <si>
    <t>Becker, Werner</t>
  </si>
  <si>
    <t>Magrini, Giordano</t>
  </si>
  <si>
    <t>Pelka, Sabine</t>
  </si>
  <si>
    <t>Lichtenberger, Jenny</t>
  </si>
  <si>
    <t>Merz, Ralf</t>
  </si>
  <si>
    <t>Merz, Dirk</t>
  </si>
  <si>
    <t>Doleczik, Simone</t>
  </si>
  <si>
    <t>Becht, Juliane</t>
  </si>
  <si>
    <t>Schneider, Nadine</t>
  </si>
  <si>
    <t>Küst, Maren</t>
  </si>
  <si>
    <t>Schneider, Sabine</t>
  </si>
  <si>
    <t>Metzger, Wolfgang</t>
  </si>
  <si>
    <t>Tymosch, Bärbel</t>
  </si>
  <si>
    <t>Dörr, Wolfgang</t>
  </si>
  <si>
    <t>Scaduto, Matteo</t>
  </si>
  <si>
    <t>Stemer, Barbara</t>
  </si>
  <si>
    <t>Ullrich, Wolfgang</t>
  </si>
  <si>
    <t>M70</t>
  </si>
  <si>
    <t>Knam, Martina</t>
  </si>
  <si>
    <t>Bulling, Bianka</t>
  </si>
  <si>
    <t>Zimmermann-Geiß, Iris</t>
  </si>
  <si>
    <t>Mohr, David</t>
  </si>
  <si>
    <t>Berard, Laura</t>
  </si>
  <si>
    <t>Becker, Stefan</t>
  </si>
  <si>
    <t>Dürrmeier, Stefanie</t>
  </si>
  <si>
    <t>Provinz Kommune</t>
  </si>
  <si>
    <t>Reinhard, Veikko</t>
  </si>
  <si>
    <t>Jourdan, Louis</t>
  </si>
  <si>
    <t>Muba Runners</t>
  </si>
  <si>
    <t>Jourdan, Marcel</t>
  </si>
  <si>
    <t>Stutz, Martin</t>
  </si>
  <si>
    <t>Rennebaum, Silvia</t>
  </si>
  <si>
    <t>Kuck, Petra</t>
  </si>
  <si>
    <t>Fuchs, Dino</t>
  </si>
  <si>
    <t>Speck, Max</t>
  </si>
  <si>
    <t>Weber, Hanspeter</t>
  </si>
  <si>
    <t>Daub, Hannah</t>
  </si>
  <si>
    <t>Bock, David</t>
  </si>
  <si>
    <t>Kirchenbauer, Michael-Jakob</t>
  </si>
  <si>
    <t>Anderer, Torsten</t>
  </si>
  <si>
    <t>Anderer, Aaron</t>
  </si>
  <si>
    <t>Mink, Inga</t>
  </si>
  <si>
    <t>Wagner, Dominic</t>
  </si>
  <si>
    <t>Kunz, Martin</t>
  </si>
  <si>
    <t>Ochs, Ulrike</t>
  </si>
  <si>
    <t>Mackert, Michael</t>
  </si>
  <si>
    <t>Diebold, Roswitha</t>
  </si>
  <si>
    <t>Krumholz, Franzi</t>
  </si>
  <si>
    <t>Berger, Andreas</t>
  </si>
  <si>
    <t>Deckenbach, Manuel</t>
  </si>
  <si>
    <t>Freiwillige Feuerwehr Spessart</t>
  </si>
  <si>
    <t>Rogers, Ian</t>
  </si>
  <si>
    <t>Becker, Jürgen</t>
  </si>
  <si>
    <t>Rogers, Liz</t>
  </si>
  <si>
    <t>Becker, Constanze</t>
  </si>
  <si>
    <t>Pulighe, Mareike</t>
  </si>
  <si>
    <t>Wos, Sabine</t>
  </si>
  <si>
    <t>Panzer, Oliver</t>
  </si>
  <si>
    <t>Weinzierl, Christine</t>
  </si>
  <si>
    <t>Brunet, Anne</t>
  </si>
  <si>
    <t>Jung, Beatrice</t>
  </si>
  <si>
    <t>Hauptsach' 's läuft</t>
  </si>
  <si>
    <t>Schnurr, Axel</t>
  </si>
  <si>
    <t>Utry, Markus</t>
  </si>
  <si>
    <t>Burkart, Joachim</t>
  </si>
  <si>
    <t>Herrmann, Heinz</t>
  </si>
  <si>
    <t>Ettlinger Lauftreff</t>
  </si>
  <si>
    <t>Garcia, Stephanie</t>
  </si>
  <si>
    <t>Schwab, Stephanie</t>
  </si>
  <si>
    <t>Huber, Tobias</t>
  </si>
  <si>
    <t>Houdelet, René</t>
  </si>
  <si>
    <t>Forler, Sabrina</t>
  </si>
  <si>
    <t>Flier, Sibylle</t>
  </si>
  <si>
    <t>Bartlefsen, Julian</t>
  </si>
  <si>
    <t>Kieffer, Stefanie</t>
  </si>
  <si>
    <t>Gegenmantel, Kathrin</t>
  </si>
  <si>
    <t>Wolff, Heidi</t>
  </si>
  <si>
    <t>Loch, Olav</t>
  </si>
  <si>
    <t>*Wörth am Rhein</t>
  </si>
  <si>
    <t>Steinmetz, Helga</t>
  </si>
  <si>
    <t>Strobel, Cornelia</t>
  </si>
  <si>
    <t>Afonso Rodriguez, Veronica</t>
  </si>
  <si>
    <t>Falter, Bianca</t>
  </si>
  <si>
    <t>Moser, Simone</t>
  </si>
  <si>
    <t>Falter, Frank</t>
  </si>
  <si>
    <t>Schöbel, Nicole</t>
  </si>
  <si>
    <t>Edel, Claudia</t>
  </si>
  <si>
    <t>Siedler, Ann-Katrin</t>
  </si>
  <si>
    <t>IsiFit</t>
  </si>
  <si>
    <t>Gabler, Isabelle</t>
  </si>
  <si>
    <t>Krüger, Erika</t>
  </si>
  <si>
    <t>W80</t>
  </si>
  <si>
    <t>Althön, Renate</t>
  </si>
  <si>
    <t>Petzold, Noah</t>
  </si>
  <si>
    <t>Reiß, Simon</t>
  </si>
  <si>
    <t>Bochmann, Martin</t>
  </si>
  <si>
    <t>Bär, Matthias</t>
  </si>
  <si>
    <t>Franke, Lukas</t>
  </si>
  <si>
    <t>*Remchingen</t>
  </si>
  <si>
    <t>Diemer, Julian</t>
  </si>
  <si>
    <t>Schwarz, Lena</t>
  </si>
  <si>
    <t>WJ U14</t>
  </si>
  <si>
    <t>Gehrig, Tobias</t>
  </si>
  <si>
    <t>Stanov, Steven</t>
  </si>
  <si>
    <t>Kistner, Sven</t>
  </si>
  <si>
    <t>Deger, Emilie</t>
  </si>
  <si>
    <t>Kunze, Nina</t>
  </si>
  <si>
    <t>TV Mörsch</t>
  </si>
  <si>
    <t>Haury, Lovis</t>
  </si>
  <si>
    <t>Schwarzwälder, Philipp</t>
  </si>
  <si>
    <t>SSV Ettlingen Leichtathletik</t>
  </si>
  <si>
    <t>Lemke, Marc</t>
  </si>
  <si>
    <t>Hunzelmann, Robin</t>
  </si>
  <si>
    <t>FC Busenbach</t>
  </si>
  <si>
    <t>Langenhorst, Selma</t>
  </si>
  <si>
    <t>Köhler, Maximilian</t>
  </si>
  <si>
    <t>Welz, Dominik</t>
  </si>
  <si>
    <t>Steinmetz, Till</t>
  </si>
  <si>
    <t>Kuhn, Aurelia</t>
  </si>
  <si>
    <t>Nübel, Felix</t>
  </si>
  <si>
    <t>Ardizzone, Enrico</t>
  </si>
  <si>
    <t>Bochmann, Robert</t>
  </si>
  <si>
    <t>Schuster, Jakob</t>
  </si>
  <si>
    <t>Salzgeber, Leander</t>
  </si>
  <si>
    <t>Sterzenbach, Tim</t>
  </si>
  <si>
    <t>Dürr, Jakob</t>
  </si>
  <si>
    <t>Breede, Julia</t>
  </si>
  <si>
    <t>Karlsruher Sport-Club</t>
  </si>
  <si>
    <t>Kuch, Marscha</t>
  </si>
  <si>
    <t>Figlestahler, Leo</t>
  </si>
  <si>
    <t>SSV Ettlingen Fußball</t>
  </si>
  <si>
    <t>Laistner, Alina</t>
  </si>
  <si>
    <t>TC Bad Herrenalb</t>
  </si>
  <si>
    <t>Schulz, Janina</t>
  </si>
  <si>
    <t>Langenhorst, Mirka</t>
  </si>
  <si>
    <t>Karlin, Tom</t>
  </si>
  <si>
    <t>Eggers, Lale</t>
  </si>
  <si>
    <t>Feser, Emma</t>
  </si>
  <si>
    <t>Bayrhof, Melissa</t>
  </si>
  <si>
    <t>Beute, Lucy</t>
  </si>
  <si>
    <t>SVK Beiertheim</t>
  </si>
  <si>
    <t>Karlin, Mike</t>
  </si>
  <si>
    <t>Karlin, Robin</t>
  </si>
  <si>
    <t>Zimmermann, Kim</t>
  </si>
  <si>
    <t>Haury, Rasmus</t>
  </si>
  <si>
    <t>Wagner, Pia</t>
  </si>
  <si>
    <t>Martinek, Kerstin</t>
  </si>
  <si>
    <t>BCK</t>
  </si>
  <si>
    <t>Rüll, Laura Emilia</t>
  </si>
  <si>
    <t>Schweigert, Hannah</t>
  </si>
  <si>
    <t>HSG Ettlingen/Bruchhausen</t>
  </si>
  <si>
    <t>Sari, Ceylan</t>
  </si>
  <si>
    <t>Dikhtyar, Sophia</t>
  </si>
  <si>
    <t>Beeh, Diego</t>
  </si>
  <si>
    <t>MK U12</t>
  </si>
  <si>
    <t>Stamm, Lennart</t>
  </si>
  <si>
    <t>Jutzi, Quentin</t>
  </si>
  <si>
    <t>Bechtold, Marcel</t>
  </si>
  <si>
    <t>Kunz, Niklas</t>
  </si>
  <si>
    <t>TV Gernsbach 1849</t>
  </si>
  <si>
    <t>Wagner, Cornelius</t>
  </si>
  <si>
    <t>Mädche, Tamino</t>
  </si>
  <si>
    <t>Baumer, Julis</t>
  </si>
  <si>
    <t>MK U10</t>
  </si>
  <si>
    <t>Knüttel, Marco</t>
  </si>
  <si>
    <t>Kramer, Julius</t>
  </si>
  <si>
    <t>Eggers, Niclas</t>
  </si>
  <si>
    <t>Marks, Vincent</t>
  </si>
  <si>
    <t>Martinek, Benjamin</t>
  </si>
  <si>
    <t>Hofsäß, Lukas</t>
  </si>
  <si>
    <t>Schaub, Niklas</t>
  </si>
  <si>
    <t>Kuhn, Manuel</t>
  </si>
  <si>
    <t>RC sulzbach</t>
  </si>
  <si>
    <t>Welz, Felix</t>
  </si>
  <si>
    <t>Martin, Tim</t>
  </si>
  <si>
    <t>Erich Kästner-Schule</t>
  </si>
  <si>
    <t>Karcher, Jonathan</t>
  </si>
  <si>
    <t>V. Voigts-Rhetz, Constantin</t>
  </si>
  <si>
    <t>Metschurat, Silas</t>
  </si>
  <si>
    <t>Guillaumin, Mathias</t>
  </si>
  <si>
    <t>Gräßer, Siljas</t>
  </si>
  <si>
    <t>Pfister, Jannick</t>
  </si>
  <si>
    <t>RC Salzbach 09</t>
  </si>
  <si>
    <t>Kurz, Julius</t>
  </si>
  <si>
    <t>Moehrke, Matthis</t>
  </si>
  <si>
    <t>Romero, Miguel</t>
  </si>
  <si>
    <t>Reiß, Florian</t>
  </si>
  <si>
    <t>Klemm, Felix</t>
  </si>
  <si>
    <t>SV Waldprechtsweier</t>
  </si>
  <si>
    <t>Burkart, Tim</t>
  </si>
  <si>
    <t>Haberstroh, Connor</t>
  </si>
  <si>
    <t>Ardizzone, Luca</t>
  </si>
  <si>
    <t>Buckenmaier, Felix</t>
  </si>
  <si>
    <t>Keller, Bastian</t>
  </si>
  <si>
    <t>Scherf, Matti</t>
  </si>
  <si>
    <t>Hagemann, Elia</t>
  </si>
  <si>
    <t>Kosar, David</t>
  </si>
  <si>
    <t>Tränkner, Lennox</t>
  </si>
  <si>
    <t>Haberstroh, Silas</t>
  </si>
  <si>
    <t>Plaumer, Phil</t>
  </si>
  <si>
    <t>Ulbrich, Niklas</t>
  </si>
  <si>
    <t>Friedrich, Moritz</t>
  </si>
  <si>
    <t>Munk, Matti</t>
  </si>
  <si>
    <t>Becker, Lukas</t>
  </si>
  <si>
    <t>Pfrommer, Noah</t>
  </si>
  <si>
    <t>Sepúlveda, Raúl</t>
  </si>
  <si>
    <t>Fischer, Niklas</t>
  </si>
  <si>
    <t>Richwien, Samuel</t>
  </si>
  <si>
    <t>Krause, Noel</t>
  </si>
  <si>
    <t>Weick, Emil</t>
  </si>
  <si>
    <t>Team CentraVita Apotheke</t>
  </si>
  <si>
    <t>Kaiser, Tim</t>
  </si>
  <si>
    <t>Hunzelmann, Jan</t>
  </si>
  <si>
    <t>Kluge, Sebastian</t>
  </si>
  <si>
    <t>SSV</t>
  </si>
  <si>
    <t>Melcher, Jan</t>
  </si>
  <si>
    <t>Maier, Nico</t>
  </si>
  <si>
    <t>Häusler, Jakob</t>
  </si>
  <si>
    <t>Bartels, Tobias</t>
  </si>
  <si>
    <t>*Scheibenhard</t>
  </si>
  <si>
    <t>Printz, Noah</t>
  </si>
  <si>
    <t>Munk, Luis</t>
  </si>
  <si>
    <t>Rüll, Luca Eduardo</t>
  </si>
  <si>
    <t>Ferger, Istvan</t>
  </si>
  <si>
    <t>Renon, Marco</t>
  </si>
  <si>
    <t>Müller, Noah</t>
  </si>
  <si>
    <t>Erich-Kästner-Grundschule Kl. 2</t>
  </si>
  <si>
    <t>Heine, Jakob</t>
  </si>
  <si>
    <t>Erich-Kästner-Schule Ettlingenweier</t>
  </si>
  <si>
    <t>Pawlowski, Nico</t>
  </si>
  <si>
    <t>Bisping, Paul</t>
  </si>
  <si>
    <t>Pfrommer, Luca</t>
  </si>
  <si>
    <t>Burkart, Nils</t>
  </si>
  <si>
    <t>Söyleyici, Hüseyin</t>
  </si>
  <si>
    <t>Urban, Yannik</t>
  </si>
  <si>
    <t>Brucker, Simon</t>
  </si>
  <si>
    <t>Simon, Till</t>
  </si>
  <si>
    <t>Banse, Mattis</t>
  </si>
  <si>
    <t>Weber, Ben</t>
  </si>
  <si>
    <t>Petry, Timon</t>
  </si>
  <si>
    <t>Rodeck, Paul</t>
  </si>
  <si>
    <t>Kramer, Malte</t>
  </si>
  <si>
    <t>Steinmann, Leander</t>
  </si>
  <si>
    <t>Knauß, Hannes-Cassian</t>
  </si>
  <si>
    <t>Eisele, Tim</t>
  </si>
  <si>
    <t>Steege, John-Peter</t>
  </si>
  <si>
    <t>Wagner, Julius</t>
  </si>
  <si>
    <t>Kast, Paul</t>
  </si>
  <si>
    <t>Guerrero-Klatt, Ennio</t>
  </si>
  <si>
    <t>Steege, Maximilian</t>
  </si>
  <si>
    <t>Hoepke, Philipp</t>
  </si>
  <si>
    <t>Gräf, Andre</t>
  </si>
  <si>
    <t>Heining, Fynn</t>
  </si>
  <si>
    <t>Seher, Simon</t>
  </si>
  <si>
    <t>Becker, Tim</t>
  </si>
  <si>
    <t>Völkle, Fynn</t>
  </si>
  <si>
    <t>Peric, Janis</t>
  </si>
  <si>
    <t>Cramer, Tim</t>
  </si>
  <si>
    <t>Schöbel, Malte</t>
  </si>
  <si>
    <t>Seitz, Frederik</t>
  </si>
  <si>
    <t>Bächer, Paul</t>
  </si>
  <si>
    <t>Bächer, Felix</t>
  </si>
  <si>
    <t>Seitz, Christof</t>
  </si>
  <si>
    <t>Bisping, Kristian</t>
  </si>
  <si>
    <t>Ehrle, Paul</t>
  </si>
  <si>
    <t>Cramer, Nico</t>
  </si>
  <si>
    <t>Hewener, Noah</t>
  </si>
  <si>
    <t>Winter, Nicolas</t>
  </si>
  <si>
    <t>Trieger, Jakob</t>
  </si>
  <si>
    <t>Löschinger, Nick</t>
  </si>
  <si>
    <t>Lorbach, Kevin</t>
  </si>
  <si>
    <t>Winter, Constantin</t>
  </si>
  <si>
    <t>Kellermeier, Vincent</t>
  </si>
  <si>
    <t>Klein, Rafalel</t>
  </si>
  <si>
    <t>Korta, Wendelin</t>
  </si>
  <si>
    <t>Team Korta</t>
  </si>
  <si>
    <t>Bollian, Felix</t>
  </si>
  <si>
    <t>von Carnowski, Timo</t>
  </si>
  <si>
    <t>Schmidt, Paul</t>
  </si>
  <si>
    <t>Fempel, Sebastian</t>
  </si>
  <si>
    <t>Mink, Paul</t>
  </si>
  <si>
    <t>Kang, Leander</t>
  </si>
  <si>
    <t>Bär, Dominik</t>
  </si>
  <si>
    <t>Bingenheimer, Valentin</t>
  </si>
  <si>
    <t>Siegeritz, Lea</t>
  </si>
  <si>
    <t>WK U12</t>
  </si>
  <si>
    <t>Getto, Nina Marie</t>
  </si>
  <si>
    <t>Vettermann, Rosalie</t>
  </si>
  <si>
    <t>Hartfiel, Ida</t>
  </si>
  <si>
    <t>Weber, Romy</t>
  </si>
  <si>
    <t>Müller, Lynn</t>
  </si>
  <si>
    <t>WK U10</t>
  </si>
  <si>
    <t>Neimoeck, Sina-Eileen</t>
  </si>
  <si>
    <t>Kuch, Annika</t>
  </si>
  <si>
    <t>Riehemann, Lara</t>
  </si>
  <si>
    <t>Fallert, Stefanie</t>
  </si>
  <si>
    <t>Korta, Lilli</t>
  </si>
  <si>
    <t>Penz, Fine</t>
  </si>
  <si>
    <t>Hofsäß, Lisa</t>
  </si>
  <si>
    <t>Friedrich, Mira</t>
  </si>
  <si>
    <t>Stamou, Maya</t>
  </si>
  <si>
    <t>Meckle, Mandy</t>
  </si>
  <si>
    <t>Franke, Lena</t>
  </si>
  <si>
    <t>Scholle, Alina</t>
  </si>
  <si>
    <t>Renon, Sara</t>
  </si>
  <si>
    <t>Lumpp, Nina</t>
  </si>
  <si>
    <t>TTV Ettlingenweier</t>
  </si>
  <si>
    <t>Rodeck, Linda</t>
  </si>
  <si>
    <t>Kramar, Eliana</t>
  </si>
  <si>
    <t>Team Kramar</t>
  </si>
  <si>
    <t>Bettzüge, Emma</t>
  </si>
  <si>
    <t>Dürr, Hannah</t>
  </si>
  <si>
    <t>Trefzer, Anni</t>
  </si>
  <si>
    <t>Schneikart, Emilia</t>
  </si>
  <si>
    <t>Pawlowski, Greta</t>
  </si>
  <si>
    <t>Svalina, Lana</t>
  </si>
  <si>
    <t>Maciej, Sara</t>
  </si>
  <si>
    <t>Mädche, Laria</t>
  </si>
  <si>
    <t>Becker, Nelly</t>
  </si>
  <si>
    <t>Geyer, Leni</t>
  </si>
  <si>
    <t>Martinek, Lisa</t>
  </si>
  <si>
    <t>Wetzlar, Katharina</t>
  </si>
  <si>
    <t>Hug, Hannah</t>
  </si>
  <si>
    <t>Murakami, Saya</t>
  </si>
  <si>
    <t>Walcher, Louisa</t>
  </si>
  <si>
    <t>Leyer, Louisa</t>
  </si>
  <si>
    <t>Wienroeder, Jella</t>
  </si>
  <si>
    <t>Haberstroh, Mayra</t>
  </si>
  <si>
    <t>Dienst, Nele</t>
  </si>
  <si>
    <t>Trieger, Paula</t>
  </si>
  <si>
    <t>Häusler, Klara</t>
  </si>
  <si>
    <t>Friedrich, Annika</t>
  </si>
  <si>
    <t>Lemke, Alina</t>
  </si>
  <si>
    <t>Savic, Nina</t>
  </si>
  <si>
    <t>Saling, Felicitas</t>
  </si>
  <si>
    <t>Bergmann, Sophia</t>
  </si>
  <si>
    <t>Löffler, Julia</t>
  </si>
  <si>
    <t>Konrad, Johanna</t>
  </si>
  <si>
    <t>Judoclub Ettlingen</t>
  </si>
  <si>
    <t>Schwarz-Montero, Tiziana</t>
  </si>
  <si>
    <t>Beute, Suki</t>
  </si>
  <si>
    <t>Rosier, Marie</t>
  </si>
  <si>
    <t>Reiß, Linda</t>
  </si>
  <si>
    <t>Diemer, Sonja</t>
  </si>
  <si>
    <t>Rauchfuß, Emilia</t>
  </si>
  <si>
    <t>Schmitt, Lea Angelina</t>
  </si>
  <si>
    <t>Rieger, Magdalena</t>
  </si>
  <si>
    <t>Korta, Jule</t>
  </si>
  <si>
    <t>Caliskan, Selin</t>
  </si>
  <si>
    <t>Rauscher, Lorena</t>
  </si>
  <si>
    <t>Kramar, Malia</t>
  </si>
  <si>
    <t>Schulz, Hanna</t>
  </si>
  <si>
    <t>Haller, Carina</t>
  </si>
  <si>
    <t>Rauchfuß, Alina</t>
  </si>
  <si>
    <t>Kang, Linda</t>
  </si>
  <si>
    <t>Mädche, Sanna</t>
  </si>
  <si>
    <t>Bartels, Caroline</t>
  </si>
  <si>
    <t>Frei, Emilia</t>
  </si>
  <si>
    <t>Knauß, Nolani</t>
  </si>
  <si>
    <t>Schmidt, Junia</t>
  </si>
  <si>
    <t>Bannwarth, Ronja</t>
  </si>
  <si>
    <t>Pfeil, Laura</t>
  </si>
  <si>
    <t>Kunz, Mathilda</t>
  </si>
  <si>
    <t>Haedinger, Lilly</t>
  </si>
  <si>
    <t>Schweigert, Sophie</t>
  </si>
  <si>
    <t>Beyer, Isabelle</t>
  </si>
  <si>
    <t>Melcher, Marlene</t>
  </si>
  <si>
    <t>Riehemann, Nele</t>
  </si>
  <si>
    <t>Trefzer, Lisa</t>
  </si>
  <si>
    <t>Reiser, Lily</t>
  </si>
  <si>
    <t>SSV Ettlingen LA</t>
  </si>
  <si>
    <t>Eisele, Anna</t>
  </si>
  <si>
    <t>Murakami, Mika</t>
  </si>
  <si>
    <t>Gottschalk, Julie</t>
  </si>
  <si>
    <t>Fersengeld</t>
  </si>
  <si>
    <t>Bollian, Julia</t>
  </si>
  <si>
    <t>Thoma, Nele</t>
  </si>
  <si>
    <t>Becker, Lilly</t>
  </si>
  <si>
    <t>Klein, Lucia</t>
  </si>
  <si>
    <t>Meyer, Selma</t>
  </si>
  <si>
    <t>Thoma, Stella</t>
  </si>
  <si>
    <t>Kirschner, Tessa</t>
  </si>
  <si>
    <t>Stein, Annika</t>
  </si>
  <si>
    <t>Steinmetz, Tara</t>
  </si>
  <si>
    <t>Romero, Belén</t>
  </si>
  <si>
    <t>Sepúlveda, Alicia</t>
  </si>
  <si>
    <t>Geiger, Alina</t>
  </si>
  <si>
    <t>Ochs, Tarja</t>
  </si>
  <si>
    <t>Baust, Maya</t>
  </si>
  <si>
    <t>Frank, Clara</t>
  </si>
  <si>
    <t>Gorzawski, Jana</t>
  </si>
  <si>
    <t>Rumancev, Christina</t>
  </si>
  <si>
    <t>Bruttozeit</t>
  </si>
  <si>
    <t>Nettozeit</t>
  </si>
  <si>
    <t>Verein | Team | *Ort</t>
  </si>
  <si>
    <t>*</t>
  </si>
  <si>
    <t>???</t>
  </si>
  <si>
    <t>Hamma, Jannik</t>
  </si>
  <si>
    <t>Schüler*innen</t>
  </si>
  <si>
    <t>Frosch, Frank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</si>
</sst>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8" formatCode="m:ss.0"/>
    <numFmt numFmtId="169" formatCode="0.00\ &quot;km&quot;"/>
    <numFmt numFmtId="170" formatCode="h:m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170" fontId="18" fillId="33" borderId="11" xfId="0" applyNumberFormat="1" applyFont="1" applyFill="1" applyBorder="1" applyAlignment="1">
      <alignment horizontal="right" vertical="center" indent="1"/>
    </xf>
    <xf numFmtId="170" fontId="18" fillId="0" borderId="0" xfId="0" applyNumberFormat="1" applyFont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  <xf numFmtId="47" fontId="18" fillId="0" borderId="0" xfId="0" applyNumberFormat="1" applyFont="1" applyAlignment="1">
      <alignment horizontal="right" vertical="center" indent="1"/>
    </xf>
    <xf numFmtId="0" fontId="18" fillId="33" borderId="11" xfId="0" applyFont="1" applyFill="1" applyBorder="1" applyAlignment="1">
      <alignment horizontal="lef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70" fontId="19" fillId="33" borderId="10" xfId="0" applyNumberFormat="1" applyFont="1" applyFill="1" applyBorder="1" applyAlignment="1">
      <alignment horizontal="center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44"/>
  <sheetViews>
    <sheetView tabSelected="1" workbookViewId="0">
      <pane ySplit="3" topLeftCell="A4" activePane="bottomLeft" state="frozen"/>
      <selection activeCell="E1" sqref="E1"/>
      <selection pane="bottomLeft" activeCell="A3" sqref="A3"/>
    </sheetView>
  </sheetViews>
  <sheetFormatPr baseColWidth="10" defaultRowHeight="15"/>
  <cols>
    <col min="1" max="2" width="7.7109375" style="7" customWidth="1"/>
    <col min="3" max="3" width="25.7109375" style="1" customWidth="1"/>
    <col min="4" max="4" width="30" style="1" customWidth="1"/>
    <col min="5" max="5" width="6.7109375" style="2" customWidth="1"/>
    <col min="6" max="7" width="11.42578125" style="24"/>
    <col min="8" max="8" width="8.7109375" style="8" customWidth="1"/>
    <col min="9" max="9" width="8.85546875" style="7" bestFit="1" customWidth="1"/>
    <col min="10" max="10" width="8.7109375" style="7" customWidth="1"/>
    <col min="11" max="11" width="8.7109375" style="18" customWidth="1"/>
    <col min="12" max="16384" width="11.42578125" style="3"/>
  </cols>
  <sheetData>
    <row r="1" spans="1:11" s="6" customFormat="1">
      <c r="A1" s="6" t="s">
        <v>10</v>
      </c>
      <c r="C1" s="4"/>
      <c r="D1" s="21" t="s">
        <v>11</v>
      </c>
      <c r="E1" s="9">
        <v>10</v>
      </c>
      <c r="F1" s="28" t="s">
        <v>12</v>
      </c>
      <c r="G1" s="28"/>
      <c r="H1" s="28"/>
      <c r="J1" s="29">
        <v>42538</v>
      </c>
      <c r="K1" s="29"/>
    </row>
    <row r="2" spans="1:11" s="5" customFormat="1">
      <c r="A2" s="11" t="s">
        <v>0</v>
      </c>
      <c r="B2" s="11" t="s">
        <v>0</v>
      </c>
      <c r="C2" s="11" t="s">
        <v>1</v>
      </c>
      <c r="D2" s="11" t="s">
        <v>1422</v>
      </c>
      <c r="E2" s="11" t="s">
        <v>2</v>
      </c>
      <c r="F2" s="30" t="s">
        <v>1420</v>
      </c>
      <c r="G2" s="30" t="s">
        <v>1421</v>
      </c>
      <c r="H2" s="11" t="s">
        <v>4</v>
      </c>
      <c r="I2" s="11" t="s">
        <v>5</v>
      </c>
      <c r="J2" s="11" t="s">
        <v>3</v>
      </c>
      <c r="K2" s="19" t="s">
        <v>6</v>
      </c>
    </row>
    <row r="3" spans="1:11">
      <c r="A3" s="13"/>
      <c r="B3" s="13" t="s">
        <v>13</v>
      </c>
      <c r="C3" s="14">
        <f>SUBTOTAL(3,C4:C1004)</f>
        <v>841</v>
      </c>
      <c r="D3" s="15"/>
      <c r="E3" s="16"/>
      <c r="F3" s="23"/>
      <c r="G3" s="23"/>
      <c r="H3" s="16"/>
      <c r="I3" s="16"/>
      <c r="J3" s="16"/>
      <c r="K3" s="20"/>
    </row>
    <row r="4" spans="1:11">
      <c r="A4" s="7">
        <v>1</v>
      </c>
      <c r="B4" s="7">
        <v>1</v>
      </c>
      <c r="C4" s="1" t="s">
        <v>14</v>
      </c>
      <c r="D4" s="1" t="s">
        <v>15</v>
      </c>
      <c r="F4" s="24">
        <v>2.2355787037037032E-2</v>
      </c>
      <c r="G4" s="24">
        <v>2.2344907407407411E-2</v>
      </c>
      <c r="H4" s="8" t="s">
        <v>16</v>
      </c>
      <c r="I4" s="7">
        <v>1</v>
      </c>
      <c r="J4" s="7">
        <v>1310</v>
      </c>
      <c r="K4" s="18">
        <f>F4/$E$1</f>
        <v>2.2355787037037032E-3</v>
      </c>
    </row>
    <row r="5" spans="1:11">
      <c r="A5" s="7">
        <v>2</v>
      </c>
      <c r="B5" s="7">
        <v>2</v>
      </c>
      <c r="C5" s="1" t="s">
        <v>17</v>
      </c>
      <c r="D5" s="1" t="s">
        <v>18</v>
      </c>
      <c r="F5" s="24">
        <v>2.2489351851851854E-2</v>
      </c>
      <c r="G5" s="24">
        <v>2.247638888888889E-2</v>
      </c>
      <c r="H5" s="8" t="s">
        <v>19</v>
      </c>
      <c r="I5" s="7">
        <v>1</v>
      </c>
      <c r="J5" s="7">
        <v>1136</v>
      </c>
      <c r="K5" s="18">
        <f t="shared" ref="K5:K68" si="0">F5/$E$1</f>
        <v>2.2489351851851854E-3</v>
      </c>
    </row>
    <row r="6" spans="1:11">
      <c r="A6" s="7">
        <v>3</v>
      </c>
      <c r="B6" s="7">
        <v>3</v>
      </c>
      <c r="C6" s="1" t="s">
        <v>20</v>
      </c>
      <c r="D6" s="1" t="s">
        <v>21</v>
      </c>
      <c r="F6" s="24">
        <v>2.3658333333333333E-2</v>
      </c>
      <c r="G6" s="24">
        <v>2.3649884259259259E-2</v>
      </c>
      <c r="H6" s="8" t="s">
        <v>16</v>
      </c>
      <c r="I6" s="7">
        <v>2</v>
      </c>
      <c r="J6" s="7">
        <v>318</v>
      </c>
      <c r="K6" s="18">
        <f t="shared" si="0"/>
        <v>2.3658333333333335E-3</v>
      </c>
    </row>
    <row r="7" spans="1:11">
      <c r="A7" s="7">
        <v>4</v>
      </c>
      <c r="B7" s="7">
        <v>4</v>
      </c>
      <c r="C7" s="1" t="s">
        <v>22</v>
      </c>
      <c r="D7" s="1" t="s">
        <v>15</v>
      </c>
      <c r="F7" s="24">
        <v>2.3764814814814818E-2</v>
      </c>
      <c r="G7" s="24">
        <v>2.3743865740740739E-2</v>
      </c>
      <c r="H7" s="8" t="s">
        <v>16</v>
      </c>
      <c r="I7" s="7">
        <v>3</v>
      </c>
      <c r="J7" s="7">
        <v>1309</v>
      </c>
      <c r="K7" s="18">
        <f t="shared" si="0"/>
        <v>2.376481481481482E-3</v>
      </c>
    </row>
    <row r="8" spans="1:11">
      <c r="A8" s="7">
        <v>5</v>
      </c>
      <c r="B8" s="7">
        <v>5</v>
      </c>
      <c r="C8" s="1" t="s">
        <v>23</v>
      </c>
      <c r="D8" s="1" t="s">
        <v>24</v>
      </c>
      <c r="F8" s="24">
        <v>2.4587962962962964E-2</v>
      </c>
      <c r="G8" s="24">
        <v>2.4553703703703706E-2</v>
      </c>
      <c r="H8" s="8" t="s">
        <v>16</v>
      </c>
      <c r="I8" s="7">
        <v>4</v>
      </c>
      <c r="J8" s="7">
        <v>1125</v>
      </c>
      <c r="K8" s="18">
        <f t="shared" si="0"/>
        <v>2.4587962962962966E-3</v>
      </c>
    </row>
    <row r="9" spans="1:11">
      <c r="A9" s="7">
        <v>6</v>
      </c>
      <c r="B9" s="7">
        <v>6</v>
      </c>
      <c r="C9" s="1" t="s">
        <v>25</v>
      </c>
      <c r="D9" s="1" t="s">
        <v>26</v>
      </c>
      <c r="F9" s="24">
        <v>2.4754861111111109E-2</v>
      </c>
      <c r="G9" s="24">
        <v>2.4737615740740741E-2</v>
      </c>
      <c r="H9" s="8" t="s">
        <v>19</v>
      </c>
      <c r="I9" s="7">
        <v>2</v>
      </c>
      <c r="J9" s="7">
        <v>1163</v>
      </c>
      <c r="K9" s="18">
        <f t="shared" si="0"/>
        <v>2.475486111111111E-3</v>
      </c>
    </row>
    <row r="10" spans="1:11">
      <c r="A10" s="7">
        <v>7</v>
      </c>
      <c r="B10" s="7">
        <v>7</v>
      </c>
      <c r="C10" s="1" t="s">
        <v>27</v>
      </c>
      <c r="D10" s="1" t="s">
        <v>24</v>
      </c>
      <c r="F10" s="24">
        <v>2.5209953703703703E-2</v>
      </c>
      <c r="G10" s="24">
        <v>2.5178124999999999E-2</v>
      </c>
      <c r="H10" s="8" t="s">
        <v>28</v>
      </c>
      <c r="I10" s="7">
        <v>1</v>
      </c>
      <c r="J10" s="7">
        <v>676</v>
      </c>
      <c r="K10" s="18">
        <f t="shared" si="0"/>
        <v>2.5209953703703705E-3</v>
      </c>
    </row>
    <row r="11" spans="1:11">
      <c r="A11" s="7">
        <v>8</v>
      </c>
      <c r="B11" s="7">
        <v>8</v>
      </c>
      <c r="C11" s="1" t="s">
        <v>29</v>
      </c>
      <c r="D11" s="1" t="s">
        <v>30</v>
      </c>
      <c r="F11" s="24">
        <v>2.5260532407407405E-2</v>
      </c>
      <c r="G11" s="24">
        <v>2.5242592592592594E-2</v>
      </c>
      <c r="H11" s="8" t="s">
        <v>31</v>
      </c>
      <c r="I11" s="7">
        <v>1</v>
      </c>
      <c r="J11" s="7">
        <v>648</v>
      </c>
      <c r="K11" s="18">
        <f t="shared" si="0"/>
        <v>2.5260532407407406E-3</v>
      </c>
    </row>
    <row r="12" spans="1:11">
      <c r="A12" s="7">
        <v>9</v>
      </c>
      <c r="B12" s="7">
        <v>9</v>
      </c>
      <c r="C12" s="1" t="s">
        <v>32</v>
      </c>
      <c r="D12" s="1" t="s">
        <v>33</v>
      </c>
      <c r="F12" s="24">
        <v>2.5338310185185186E-2</v>
      </c>
      <c r="G12" s="24">
        <v>2.5308101851851852E-2</v>
      </c>
      <c r="H12" s="8" t="s">
        <v>19</v>
      </c>
      <c r="I12" s="7">
        <v>3</v>
      </c>
      <c r="J12" s="7">
        <v>413</v>
      </c>
      <c r="K12" s="18">
        <f t="shared" si="0"/>
        <v>2.5338310185185186E-3</v>
      </c>
    </row>
    <row r="13" spans="1:11">
      <c r="A13" s="7">
        <v>10</v>
      </c>
      <c r="B13" s="7">
        <v>10</v>
      </c>
      <c r="C13" s="1" t="s">
        <v>34</v>
      </c>
      <c r="D13" s="1" t="s">
        <v>35</v>
      </c>
      <c r="F13" s="24">
        <v>2.5507638888888892E-2</v>
      </c>
      <c r="G13" s="24">
        <v>2.5499884259259257E-2</v>
      </c>
      <c r="H13" s="8" t="s">
        <v>36</v>
      </c>
      <c r="I13" s="7">
        <v>1</v>
      </c>
      <c r="J13" s="7">
        <v>828</v>
      </c>
      <c r="K13" s="18">
        <f t="shared" si="0"/>
        <v>2.5507638888888893E-3</v>
      </c>
    </row>
    <row r="14" spans="1:11">
      <c r="A14" s="7">
        <v>11</v>
      </c>
      <c r="B14" s="7">
        <v>11</v>
      </c>
      <c r="C14" s="1" t="s">
        <v>37</v>
      </c>
      <c r="D14" s="1" t="s">
        <v>38</v>
      </c>
      <c r="F14" s="24">
        <v>2.5557175925925931E-2</v>
      </c>
      <c r="G14" s="24">
        <v>2.5548611111111109E-2</v>
      </c>
      <c r="H14" s="8" t="s">
        <v>28</v>
      </c>
      <c r="I14" s="7">
        <v>2</v>
      </c>
      <c r="J14" s="7">
        <v>584</v>
      </c>
      <c r="K14" s="18">
        <f t="shared" si="0"/>
        <v>2.5557175925925929E-3</v>
      </c>
    </row>
    <row r="15" spans="1:11">
      <c r="A15" s="7">
        <v>12</v>
      </c>
      <c r="B15" s="7">
        <v>12</v>
      </c>
      <c r="C15" s="1" t="s">
        <v>39</v>
      </c>
      <c r="D15" s="1" t="s">
        <v>40</v>
      </c>
      <c r="F15" s="24">
        <v>2.5601157407407409E-2</v>
      </c>
      <c r="G15" s="24">
        <v>2.5587731481481482E-2</v>
      </c>
      <c r="H15" s="8" t="s">
        <v>36</v>
      </c>
      <c r="I15" s="7">
        <v>2</v>
      </c>
      <c r="J15" s="7">
        <v>293</v>
      </c>
      <c r="K15" s="18">
        <f t="shared" si="0"/>
        <v>2.5601157407407408E-3</v>
      </c>
    </row>
    <row r="16" spans="1:11">
      <c r="A16" s="7">
        <v>13</v>
      </c>
      <c r="B16" s="7">
        <v>13</v>
      </c>
      <c r="C16" s="1" t="s">
        <v>41</v>
      </c>
      <c r="D16" s="1" t="s">
        <v>42</v>
      </c>
      <c r="F16" s="24">
        <v>2.6226273148148151E-2</v>
      </c>
      <c r="G16" s="24">
        <v>2.6208449074074075E-2</v>
      </c>
      <c r="H16" s="8" t="s">
        <v>31</v>
      </c>
      <c r="I16" s="7">
        <v>2</v>
      </c>
      <c r="J16" s="7">
        <v>560</v>
      </c>
      <c r="K16" s="18">
        <f t="shared" si="0"/>
        <v>2.622627314814815E-3</v>
      </c>
    </row>
    <row r="17" spans="1:11">
      <c r="A17" s="7">
        <v>14</v>
      </c>
      <c r="B17" s="7">
        <v>14</v>
      </c>
      <c r="C17" s="1" t="s">
        <v>43</v>
      </c>
      <c r="D17" s="1" t="s">
        <v>44</v>
      </c>
      <c r="F17" s="24">
        <v>2.6287731481481485E-2</v>
      </c>
      <c r="G17" s="24">
        <v>2.6250694444444445E-2</v>
      </c>
      <c r="H17" s="8" t="s">
        <v>19</v>
      </c>
      <c r="I17" s="7">
        <v>4</v>
      </c>
      <c r="J17" s="7">
        <v>861</v>
      </c>
      <c r="K17" s="18">
        <f t="shared" si="0"/>
        <v>2.6287731481481483E-3</v>
      </c>
    </row>
    <row r="18" spans="1:11">
      <c r="A18" s="7">
        <v>15</v>
      </c>
      <c r="B18" s="7">
        <v>15</v>
      </c>
      <c r="C18" s="1" t="s">
        <v>45</v>
      </c>
      <c r="D18" s="1" t="s">
        <v>40</v>
      </c>
      <c r="F18" s="24">
        <v>2.6330787037037038E-2</v>
      </c>
      <c r="G18" s="24">
        <v>2.6301967592592596E-2</v>
      </c>
      <c r="H18" s="8" t="s">
        <v>7</v>
      </c>
      <c r="I18" s="7">
        <v>1</v>
      </c>
      <c r="J18" s="7">
        <v>287</v>
      </c>
      <c r="K18" s="18">
        <f t="shared" si="0"/>
        <v>2.6330787037037039E-3</v>
      </c>
    </row>
    <row r="19" spans="1:11">
      <c r="A19" s="7">
        <v>16</v>
      </c>
      <c r="B19" s="7">
        <v>16</v>
      </c>
      <c r="C19" s="1" t="s">
        <v>46</v>
      </c>
      <c r="D19" s="1" t="s">
        <v>47</v>
      </c>
      <c r="F19" s="24">
        <v>2.6372222222222224E-2</v>
      </c>
      <c r="G19" s="24">
        <v>2.6348726851851852E-2</v>
      </c>
      <c r="H19" s="8" t="s">
        <v>31</v>
      </c>
      <c r="I19" s="7">
        <v>3</v>
      </c>
      <c r="J19" s="7">
        <v>719</v>
      </c>
      <c r="K19" s="18">
        <f t="shared" si="0"/>
        <v>2.6372222222222222E-3</v>
      </c>
    </row>
    <row r="20" spans="1:11">
      <c r="A20" s="7">
        <v>17</v>
      </c>
      <c r="B20" s="7">
        <v>17</v>
      </c>
      <c r="C20" s="1" t="s">
        <v>48</v>
      </c>
      <c r="D20" s="1" t="s">
        <v>33</v>
      </c>
      <c r="F20" s="24">
        <v>2.6375694444444445E-2</v>
      </c>
      <c r="G20" s="24">
        <v>2.6339814814814816E-2</v>
      </c>
      <c r="H20" s="8" t="s">
        <v>36</v>
      </c>
      <c r="I20" s="7">
        <v>3</v>
      </c>
      <c r="J20" s="7">
        <v>408</v>
      </c>
      <c r="K20" s="18">
        <f t="shared" si="0"/>
        <v>2.6375694444444446E-3</v>
      </c>
    </row>
    <row r="21" spans="1:11">
      <c r="A21" s="7">
        <v>18</v>
      </c>
      <c r="B21" s="7">
        <v>18</v>
      </c>
      <c r="C21" s="1" t="s">
        <v>49</v>
      </c>
      <c r="D21" s="1" t="s">
        <v>50</v>
      </c>
      <c r="F21" s="24">
        <v>2.6535300925925927E-2</v>
      </c>
      <c r="G21" s="24">
        <v>2.650138888888889E-2</v>
      </c>
      <c r="H21" s="8" t="s">
        <v>51</v>
      </c>
      <c r="I21" s="7">
        <v>1</v>
      </c>
      <c r="J21" s="7">
        <v>817</v>
      </c>
      <c r="K21" s="18">
        <f t="shared" si="0"/>
        <v>2.6535300925925927E-3</v>
      </c>
    </row>
    <row r="22" spans="1:11">
      <c r="A22" s="7">
        <v>19</v>
      </c>
      <c r="B22" s="7">
        <v>19</v>
      </c>
      <c r="C22" s="1" t="s">
        <v>52</v>
      </c>
      <c r="D22" s="1" t="s">
        <v>53</v>
      </c>
      <c r="F22" s="24">
        <v>2.6700231481481481E-2</v>
      </c>
      <c r="G22" s="24">
        <v>2.6647916666666664E-2</v>
      </c>
      <c r="H22" s="8" t="s">
        <v>16</v>
      </c>
      <c r="I22" s="7">
        <v>5</v>
      </c>
      <c r="J22" s="7">
        <v>335</v>
      </c>
      <c r="K22" s="18">
        <f t="shared" si="0"/>
        <v>2.6700231481481479E-3</v>
      </c>
    </row>
    <row r="23" spans="1:11">
      <c r="A23" s="7">
        <v>20</v>
      </c>
      <c r="B23" s="7">
        <v>20</v>
      </c>
      <c r="C23" s="1" t="s">
        <v>54</v>
      </c>
      <c r="D23" s="1" t="s">
        <v>40</v>
      </c>
      <c r="F23" s="24">
        <v>2.6717361111111112E-2</v>
      </c>
      <c r="G23" s="24">
        <v>2.6704976851851848E-2</v>
      </c>
      <c r="H23" s="8" t="s">
        <v>51</v>
      </c>
      <c r="I23" s="7">
        <v>2</v>
      </c>
      <c r="J23" s="7">
        <v>282</v>
      </c>
      <c r="K23" s="18">
        <f t="shared" si="0"/>
        <v>2.6717361111111113E-3</v>
      </c>
    </row>
    <row r="24" spans="1:11">
      <c r="A24" s="7">
        <v>21</v>
      </c>
      <c r="B24" s="7">
        <v>21</v>
      </c>
      <c r="C24" s="1" t="s">
        <v>55</v>
      </c>
      <c r="D24" s="1" t="s">
        <v>56</v>
      </c>
      <c r="F24" s="24">
        <v>2.6729166666666668E-2</v>
      </c>
      <c r="G24" s="24">
        <v>2.6686805555555557E-2</v>
      </c>
      <c r="H24" s="8" t="s">
        <v>16</v>
      </c>
      <c r="I24" s="7">
        <v>6</v>
      </c>
      <c r="J24" s="7">
        <v>730</v>
      </c>
      <c r="K24" s="18">
        <f t="shared" si="0"/>
        <v>2.6729166666666668E-3</v>
      </c>
    </row>
    <row r="25" spans="1:11">
      <c r="A25" s="7">
        <v>22</v>
      </c>
      <c r="B25" s="7">
        <v>22</v>
      </c>
      <c r="C25" s="1" t="s">
        <v>57</v>
      </c>
      <c r="D25" s="1" t="s">
        <v>58</v>
      </c>
      <c r="F25" s="24">
        <v>2.6856018518518515E-2</v>
      </c>
      <c r="G25" s="24">
        <v>2.6833912037037038E-2</v>
      </c>
      <c r="H25" s="8" t="s">
        <v>16</v>
      </c>
      <c r="I25" s="7">
        <v>7</v>
      </c>
      <c r="J25" s="7">
        <v>458</v>
      </c>
      <c r="K25" s="18">
        <f t="shared" si="0"/>
        <v>2.6856018518518513E-3</v>
      </c>
    </row>
    <row r="26" spans="1:11">
      <c r="A26" s="7">
        <v>23</v>
      </c>
      <c r="B26" s="7">
        <v>23</v>
      </c>
      <c r="C26" s="1" t="s">
        <v>59</v>
      </c>
      <c r="D26" s="1" t="s">
        <v>60</v>
      </c>
      <c r="F26" s="24">
        <v>2.6862384259259256E-2</v>
      </c>
      <c r="G26" s="24">
        <v>2.6815277777777775E-2</v>
      </c>
      <c r="H26" s="8" t="s">
        <v>28</v>
      </c>
      <c r="I26" s="7">
        <v>3</v>
      </c>
      <c r="J26" s="7">
        <v>1111</v>
      </c>
      <c r="K26" s="18">
        <f t="shared" si="0"/>
        <v>2.6862384259259257E-3</v>
      </c>
    </row>
    <row r="27" spans="1:11">
      <c r="A27" s="7">
        <v>24</v>
      </c>
      <c r="B27" s="7">
        <v>24</v>
      </c>
      <c r="C27" s="1" t="s">
        <v>61</v>
      </c>
      <c r="D27" s="1" t="s">
        <v>62</v>
      </c>
      <c r="F27" s="24">
        <v>2.6913310185185186E-2</v>
      </c>
      <c r="G27" s="24">
        <v>2.6882060185185186E-2</v>
      </c>
      <c r="H27" s="8" t="s">
        <v>28</v>
      </c>
      <c r="I27" s="7">
        <v>4</v>
      </c>
      <c r="J27" s="7">
        <v>1094</v>
      </c>
      <c r="K27" s="18">
        <f t="shared" si="0"/>
        <v>2.6913310185185187E-3</v>
      </c>
    </row>
    <row r="28" spans="1:11">
      <c r="A28" s="7">
        <v>25</v>
      </c>
      <c r="B28" s="7">
        <v>25</v>
      </c>
      <c r="C28" s="1" t="s">
        <v>63</v>
      </c>
      <c r="D28" s="1" t="s">
        <v>64</v>
      </c>
      <c r="F28" s="24">
        <v>2.6933101851851854E-2</v>
      </c>
      <c r="G28" s="24">
        <v>2.6903356481481483E-2</v>
      </c>
      <c r="H28" s="8" t="s">
        <v>65</v>
      </c>
      <c r="I28" s="7">
        <v>1</v>
      </c>
      <c r="J28" s="7">
        <v>368</v>
      </c>
      <c r="K28" s="18">
        <f t="shared" si="0"/>
        <v>2.6933101851851853E-3</v>
      </c>
    </row>
    <row r="29" spans="1:11">
      <c r="A29" s="7">
        <v>26</v>
      </c>
      <c r="B29" s="7">
        <v>26</v>
      </c>
      <c r="C29" s="1" t="s">
        <v>66</v>
      </c>
      <c r="D29" s="1" t="s">
        <v>33</v>
      </c>
      <c r="F29" s="24">
        <v>2.7103819444444444E-2</v>
      </c>
      <c r="G29" s="24">
        <v>2.707013888888889E-2</v>
      </c>
      <c r="H29" s="8" t="s">
        <v>16</v>
      </c>
      <c r="I29" s="7">
        <v>8</v>
      </c>
      <c r="J29" s="7">
        <v>417</v>
      </c>
      <c r="K29" s="18">
        <f t="shared" si="0"/>
        <v>2.7103819444444445E-3</v>
      </c>
    </row>
    <row r="30" spans="1:11">
      <c r="A30" s="7">
        <v>27</v>
      </c>
      <c r="B30" s="7">
        <v>27</v>
      </c>
      <c r="C30" s="1" t="s">
        <v>67</v>
      </c>
      <c r="D30" s="1" t="s">
        <v>68</v>
      </c>
      <c r="F30" s="24">
        <v>2.719513888888889E-2</v>
      </c>
      <c r="G30" s="24">
        <v>2.7170833333333335E-2</v>
      </c>
      <c r="H30" s="8" t="s">
        <v>69</v>
      </c>
      <c r="I30" s="7">
        <v>1</v>
      </c>
      <c r="J30" s="7">
        <v>1132</v>
      </c>
      <c r="K30" s="18">
        <f t="shared" si="0"/>
        <v>2.7195138888888889E-3</v>
      </c>
    </row>
    <row r="31" spans="1:11">
      <c r="A31" s="7">
        <v>28</v>
      </c>
      <c r="B31" s="7">
        <v>28</v>
      </c>
      <c r="C31" s="1" t="s">
        <v>70</v>
      </c>
      <c r="D31" s="1" t="s">
        <v>71</v>
      </c>
      <c r="F31" s="24">
        <v>2.7252430555555554E-2</v>
      </c>
      <c r="G31" s="24">
        <v>2.7207870370370368E-2</v>
      </c>
      <c r="H31" s="8" t="s">
        <v>72</v>
      </c>
      <c r="I31" s="7">
        <v>1</v>
      </c>
      <c r="J31" s="7">
        <v>1179</v>
      </c>
      <c r="K31" s="18">
        <f t="shared" si="0"/>
        <v>2.7252430555555554E-3</v>
      </c>
    </row>
    <row r="32" spans="1:11">
      <c r="A32" s="7">
        <v>29</v>
      </c>
      <c r="B32" s="7">
        <v>29</v>
      </c>
      <c r="C32" s="1" t="s">
        <v>73</v>
      </c>
      <c r="D32" s="1" t="s">
        <v>74</v>
      </c>
      <c r="F32" s="24">
        <v>2.7266087962962957E-2</v>
      </c>
      <c r="G32" s="24">
        <v>2.7229398148148148E-2</v>
      </c>
      <c r="H32" s="8" t="s">
        <v>16</v>
      </c>
      <c r="I32" s="7">
        <v>9</v>
      </c>
      <c r="J32" s="7">
        <v>715</v>
      </c>
      <c r="K32" s="18">
        <f t="shared" si="0"/>
        <v>2.7266087962962956E-3</v>
      </c>
    </row>
    <row r="33" spans="1:11">
      <c r="A33" s="7">
        <v>30</v>
      </c>
      <c r="B33" s="7">
        <v>30</v>
      </c>
      <c r="C33" s="1" t="s">
        <v>75</v>
      </c>
      <c r="D33" s="1" t="s">
        <v>64</v>
      </c>
      <c r="F33" s="24">
        <v>2.7284259259259258E-2</v>
      </c>
      <c r="G33" s="24">
        <v>2.7243865740740739E-2</v>
      </c>
      <c r="H33" s="8" t="s">
        <v>16</v>
      </c>
      <c r="I33" s="7">
        <v>10</v>
      </c>
      <c r="J33" s="7">
        <v>251</v>
      </c>
      <c r="K33" s="18">
        <f t="shared" si="0"/>
        <v>2.7284259259259258E-3</v>
      </c>
    </row>
    <row r="34" spans="1:11">
      <c r="A34" s="7">
        <v>31</v>
      </c>
      <c r="B34" s="7">
        <v>31</v>
      </c>
      <c r="C34" s="1" t="s">
        <v>76</v>
      </c>
      <c r="D34" s="1" t="s">
        <v>77</v>
      </c>
      <c r="F34" s="24">
        <v>2.7300347222222219E-2</v>
      </c>
      <c r="G34" s="24">
        <v>2.7271759259259259E-2</v>
      </c>
      <c r="H34" s="8" t="s">
        <v>51</v>
      </c>
      <c r="I34" s="7">
        <v>3</v>
      </c>
      <c r="J34" s="7">
        <v>702</v>
      </c>
      <c r="K34" s="18">
        <f t="shared" si="0"/>
        <v>2.7300347222222218E-3</v>
      </c>
    </row>
    <row r="35" spans="1:11">
      <c r="A35" s="7">
        <v>32</v>
      </c>
      <c r="B35" s="7">
        <v>32</v>
      </c>
      <c r="C35" s="1" t="s">
        <v>78</v>
      </c>
      <c r="D35" s="1" t="s">
        <v>79</v>
      </c>
      <c r="F35" s="24">
        <v>2.7304976851851851E-2</v>
      </c>
      <c r="G35" s="24">
        <v>2.7263773148148148E-2</v>
      </c>
      <c r="H35" s="8" t="s">
        <v>69</v>
      </c>
      <c r="I35" s="7">
        <v>2</v>
      </c>
      <c r="J35" s="7">
        <v>1039</v>
      </c>
      <c r="K35" s="18">
        <f t="shared" si="0"/>
        <v>2.7304976851851852E-3</v>
      </c>
    </row>
    <row r="36" spans="1:11">
      <c r="A36" s="7">
        <v>33</v>
      </c>
      <c r="B36" s="7">
        <v>33</v>
      </c>
      <c r="C36" s="1" t="s">
        <v>80</v>
      </c>
      <c r="D36" s="1" t="s">
        <v>33</v>
      </c>
      <c r="F36" s="24">
        <v>2.7330208333333331E-2</v>
      </c>
      <c r="G36" s="24">
        <v>2.7289351851851853E-2</v>
      </c>
      <c r="H36" s="8" t="s">
        <v>19</v>
      </c>
      <c r="I36" s="7">
        <v>5</v>
      </c>
      <c r="J36" s="7">
        <v>418</v>
      </c>
      <c r="K36" s="18">
        <f t="shared" si="0"/>
        <v>2.733020833333333E-3</v>
      </c>
    </row>
    <row r="37" spans="1:11">
      <c r="A37" s="7">
        <v>34</v>
      </c>
      <c r="B37" s="7">
        <v>34</v>
      </c>
      <c r="C37" s="1" t="s">
        <v>81</v>
      </c>
      <c r="D37" s="1" t="s">
        <v>82</v>
      </c>
      <c r="F37" s="24">
        <v>2.7351504629629628E-2</v>
      </c>
      <c r="G37" s="24">
        <v>2.730300925925926E-2</v>
      </c>
      <c r="H37" s="8" t="s">
        <v>36</v>
      </c>
      <c r="I37" s="7">
        <v>4</v>
      </c>
      <c r="J37" s="7">
        <v>53</v>
      </c>
      <c r="K37" s="18">
        <f t="shared" si="0"/>
        <v>2.7351504629629627E-3</v>
      </c>
    </row>
    <row r="38" spans="1:11">
      <c r="A38" s="7">
        <v>35</v>
      </c>
      <c r="B38" s="7">
        <v>35</v>
      </c>
      <c r="C38" s="1" t="s">
        <v>83</v>
      </c>
      <c r="D38" s="1" t="s">
        <v>84</v>
      </c>
      <c r="F38" s="24">
        <v>2.7352314814814812E-2</v>
      </c>
      <c r="G38" s="24">
        <v>2.7291203703703706E-2</v>
      </c>
      <c r="H38" s="8" t="s">
        <v>51</v>
      </c>
      <c r="I38" s="7">
        <v>4</v>
      </c>
      <c r="J38" s="7">
        <v>808</v>
      </c>
      <c r="K38" s="18">
        <f t="shared" si="0"/>
        <v>2.7352314814814813E-3</v>
      </c>
    </row>
    <row r="39" spans="1:11">
      <c r="A39" s="7">
        <v>36</v>
      </c>
      <c r="B39" s="7">
        <v>36</v>
      </c>
      <c r="C39" s="1" t="s">
        <v>85</v>
      </c>
      <c r="D39" s="1" t="s">
        <v>60</v>
      </c>
      <c r="F39" s="24">
        <v>2.7356134259259261E-2</v>
      </c>
      <c r="G39" s="24">
        <v>2.7334953703703702E-2</v>
      </c>
      <c r="H39" s="8" t="s">
        <v>28</v>
      </c>
      <c r="I39" s="7">
        <v>5</v>
      </c>
      <c r="J39" s="7">
        <v>695</v>
      </c>
      <c r="K39" s="18">
        <f t="shared" si="0"/>
        <v>2.7356134259259261E-3</v>
      </c>
    </row>
    <row r="40" spans="1:11">
      <c r="A40" s="7">
        <v>37</v>
      </c>
      <c r="B40" s="7">
        <v>37</v>
      </c>
      <c r="C40" s="1" t="s">
        <v>86</v>
      </c>
      <c r="D40" s="1" t="s">
        <v>64</v>
      </c>
      <c r="F40" s="24">
        <v>2.7364004629629634E-2</v>
      </c>
      <c r="G40" s="24">
        <v>2.7260648148148148E-2</v>
      </c>
      <c r="H40" s="8" t="s">
        <v>65</v>
      </c>
      <c r="I40" s="7">
        <v>2</v>
      </c>
      <c r="J40" s="7">
        <v>348</v>
      </c>
      <c r="K40" s="18">
        <f t="shared" si="0"/>
        <v>2.7364004629629635E-3</v>
      </c>
    </row>
    <row r="41" spans="1:11">
      <c r="A41" s="7">
        <v>38</v>
      </c>
      <c r="B41" s="7">
        <v>38</v>
      </c>
      <c r="C41" s="1" t="s">
        <v>87</v>
      </c>
      <c r="D41" s="1" t="s">
        <v>88</v>
      </c>
      <c r="F41" s="24">
        <v>2.7443287037037037E-2</v>
      </c>
      <c r="G41" s="24">
        <v>2.7430092592592593E-2</v>
      </c>
      <c r="H41" s="8" t="s">
        <v>31</v>
      </c>
      <c r="I41" s="7">
        <v>4</v>
      </c>
      <c r="J41" s="7">
        <v>691</v>
      </c>
      <c r="K41" s="18">
        <f t="shared" si="0"/>
        <v>2.7443287037037037E-3</v>
      </c>
    </row>
    <row r="42" spans="1:11">
      <c r="A42" s="7">
        <v>39</v>
      </c>
      <c r="B42" s="7">
        <v>39</v>
      </c>
      <c r="C42" s="1" t="s">
        <v>89</v>
      </c>
      <c r="D42" s="1" t="s">
        <v>33</v>
      </c>
      <c r="F42" s="24">
        <v>2.7525925925925926E-2</v>
      </c>
      <c r="G42" s="24">
        <v>2.7479166666666666E-2</v>
      </c>
      <c r="H42" s="8" t="s">
        <v>31</v>
      </c>
      <c r="I42" s="7">
        <v>5</v>
      </c>
      <c r="J42" s="7">
        <v>414</v>
      </c>
      <c r="K42" s="18">
        <f t="shared" si="0"/>
        <v>2.7525925925925925E-3</v>
      </c>
    </row>
    <row r="43" spans="1:11">
      <c r="A43" s="7">
        <v>40</v>
      </c>
      <c r="B43" s="7">
        <v>40</v>
      </c>
      <c r="C43" s="1" t="s">
        <v>90</v>
      </c>
      <c r="D43" s="1" t="s">
        <v>33</v>
      </c>
      <c r="F43" s="24">
        <v>2.7538773148148149E-2</v>
      </c>
      <c r="G43" s="24">
        <v>2.751759259259259E-2</v>
      </c>
      <c r="H43" s="8" t="s">
        <v>16</v>
      </c>
      <c r="I43" s="7">
        <v>11</v>
      </c>
      <c r="J43" s="7">
        <v>411</v>
      </c>
      <c r="K43" s="18">
        <f t="shared" si="0"/>
        <v>2.7538773148148149E-3</v>
      </c>
    </row>
    <row r="44" spans="1:11">
      <c r="A44" s="7">
        <v>41</v>
      </c>
      <c r="B44" s="7">
        <v>41</v>
      </c>
      <c r="C44" s="1" t="s">
        <v>91</v>
      </c>
      <c r="D44" s="1" t="s">
        <v>53</v>
      </c>
      <c r="F44" s="24">
        <v>2.7853125000000003E-2</v>
      </c>
      <c r="G44" s="24">
        <v>2.7803356481481481E-2</v>
      </c>
      <c r="H44" s="8" t="s">
        <v>16</v>
      </c>
      <c r="I44" s="7">
        <v>12</v>
      </c>
      <c r="J44" s="7">
        <v>337</v>
      </c>
      <c r="K44" s="18">
        <f t="shared" si="0"/>
        <v>2.7853125000000005E-3</v>
      </c>
    </row>
    <row r="45" spans="1:11">
      <c r="A45" s="7">
        <v>42</v>
      </c>
      <c r="B45" s="7">
        <v>42</v>
      </c>
      <c r="C45" s="1" t="s">
        <v>92</v>
      </c>
      <c r="D45" s="1" t="s">
        <v>74</v>
      </c>
      <c r="F45" s="24">
        <v>2.7871527777777776E-2</v>
      </c>
      <c r="G45" s="24">
        <v>2.7784490740740742E-2</v>
      </c>
      <c r="H45" s="8" t="s">
        <v>16</v>
      </c>
      <c r="I45" s="7">
        <v>13</v>
      </c>
      <c r="J45" s="7">
        <v>1159</v>
      </c>
      <c r="K45" s="18">
        <f t="shared" si="0"/>
        <v>2.7871527777777777E-3</v>
      </c>
    </row>
    <row r="46" spans="1:11">
      <c r="A46" s="7">
        <v>43</v>
      </c>
      <c r="B46" s="7">
        <v>43</v>
      </c>
      <c r="C46" s="1" t="s">
        <v>93</v>
      </c>
      <c r="D46" s="1" t="s">
        <v>40</v>
      </c>
      <c r="F46" s="24">
        <v>2.7893055555555556E-2</v>
      </c>
      <c r="G46" s="24">
        <v>2.7857175925925928E-2</v>
      </c>
      <c r="H46" s="8" t="s">
        <v>94</v>
      </c>
      <c r="I46" s="7">
        <v>1</v>
      </c>
      <c r="J46" s="7">
        <v>291</v>
      </c>
      <c r="K46" s="18">
        <f t="shared" si="0"/>
        <v>2.7893055555555557E-3</v>
      </c>
    </row>
    <row r="47" spans="1:11">
      <c r="A47" s="7">
        <v>44</v>
      </c>
      <c r="B47" s="7">
        <v>44</v>
      </c>
      <c r="C47" s="1" t="s">
        <v>95</v>
      </c>
      <c r="D47" s="1" t="s">
        <v>58</v>
      </c>
      <c r="F47" s="24">
        <v>2.7924074074074073E-2</v>
      </c>
      <c r="G47" s="24">
        <v>2.784918981481482E-2</v>
      </c>
      <c r="H47" s="8" t="s">
        <v>16</v>
      </c>
      <c r="I47" s="7">
        <v>14</v>
      </c>
      <c r="J47" s="7">
        <v>460</v>
      </c>
      <c r="K47" s="18">
        <f t="shared" si="0"/>
        <v>2.7924074074074075E-3</v>
      </c>
    </row>
    <row r="48" spans="1:11">
      <c r="A48" s="7">
        <v>45</v>
      </c>
      <c r="B48" s="7">
        <v>45</v>
      </c>
      <c r="C48" s="1" t="s">
        <v>96</v>
      </c>
      <c r="D48" s="1" t="s">
        <v>97</v>
      </c>
      <c r="F48" s="24">
        <v>2.7936458333333331E-2</v>
      </c>
      <c r="G48" s="24">
        <v>2.789861111111111E-2</v>
      </c>
      <c r="H48" s="8" t="s">
        <v>31</v>
      </c>
      <c r="I48" s="7">
        <v>6</v>
      </c>
      <c r="J48" s="7">
        <v>682</v>
      </c>
      <c r="K48" s="18">
        <f t="shared" si="0"/>
        <v>2.7936458333333329E-3</v>
      </c>
    </row>
    <row r="49" spans="1:11">
      <c r="A49" s="7">
        <v>46</v>
      </c>
      <c r="B49" s="7">
        <v>46</v>
      </c>
      <c r="C49" s="1" t="s">
        <v>98</v>
      </c>
      <c r="D49" s="1" t="s">
        <v>99</v>
      </c>
      <c r="F49" s="24">
        <v>2.7936574074074075E-2</v>
      </c>
      <c r="G49" s="24">
        <v>2.7907407407407409E-2</v>
      </c>
      <c r="H49" s="8" t="s">
        <v>7</v>
      </c>
      <c r="I49" s="7">
        <v>2</v>
      </c>
      <c r="J49" s="7">
        <v>834</v>
      </c>
      <c r="K49" s="18">
        <f t="shared" si="0"/>
        <v>2.7936574074074075E-3</v>
      </c>
    </row>
    <row r="50" spans="1:11">
      <c r="A50" s="7">
        <v>47</v>
      </c>
      <c r="B50" s="7">
        <v>47</v>
      </c>
      <c r="C50" s="1" t="s">
        <v>100</v>
      </c>
      <c r="D50" s="1" t="s">
        <v>101</v>
      </c>
      <c r="F50" s="24">
        <v>2.8075115740740744E-2</v>
      </c>
      <c r="G50" s="24">
        <v>2.8046296296296295E-2</v>
      </c>
      <c r="H50" s="8" t="s">
        <v>31</v>
      </c>
      <c r="I50" s="7">
        <v>7</v>
      </c>
      <c r="J50" s="7">
        <v>574</v>
      </c>
      <c r="K50" s="18">
        <f t="shared" si="0"/>
        <v>2.8075115740740742E-3</v>
      </c>
    </row>
    <row r="51" spans="1:11">
      <c r="A51" s="7">
        <v>48</v>
      </c>
      <c r="B51" s="7">
        <v>48</v>
      </c>
      <c r="C51" s="1" t="s">
        <v>102</v>
      </c>
      <c r="D51" s="1" t="s">
        <v>24</v>
      </c>
      <c r="F51" s="24">
        <v>2.8271875000000002E-2</v>
      </c>
      <c r="G51" s="24">
        <v>2.8219675925925922E-2</v>
      </c>
      <c r="H51" s="8" t="s">
        <v>36</v>
      </c>
      <c r="I51" s="7">
        <v>5</v>
      </c>
      <c r="J51" s="7">
        <v>1075</v>
      </c>
      <c r="K51" s="18">
        <f t="shared" si="0"/>
        <v>2.8271875000000003E-3</v>
      </c>
    </row>
    <row r="52" spans="1:11">
      <c r="A52" s="7">
        <v>49</v>
      </c>
      <c r="B52" s="7">
        <v>49</v>
      </c>
      <c r="C52" s="1" t="s">
        <v>103</v>
      </c>
      <c r="D52" s="1" t="s">
        <v>104</v>
      </c>
      <c r="F52" s="24">
        <v>2.8292129629629629E-2</v>
      </c>
      <c r="G52" s="24">
        <v>2.8233449074074074E-2</v>
      </c>
      <c r="H52" s="8" t="s">
        <v>28</v>
      </c>
      <c r="I52" s="7">
        <v>6</v>
      </c>
      <c r="J52" s="7">
        <v>929</v>
      </c>
      <c r="K52" s="18">
        <f t="shared" si="0"/>
        <v>2.8292129629629631E-3</v>
      </c>
    </row>
    <row r="53" spans="1:11">
      <c r="A53" s="7">
        <v>50</v>
      </c>
      <c r="B53" s="7">
        <v>1</v>
      </c>
      <c r="C53" s="1" t="s">
        <v>105</v>
      </c>
      <c r="D53" s="1" t="s">
        <v>40</v>
      </c>
      <c r="F53" s="24">
        <v>2.8318750000000004E-2</v>
      </c>
      <c r="G53" s="24">
        <v>2.8292361111111112E-2</v>
      </c>
      <c r="H53" s="8" t="s">
        <v>106</v>
      </c>
      <c r="I53" s="7">
        <v>1</v>
      </c>
      <c r="J53" s="7">
        <v>286</v>
      </c>
      <c r="K53" s="18">
        <f t="shared" si="0"/>
        <v>2.8318750000000002E-3</v>
      </c>
    </row>
    <row r="54" spans="1:11">
      <c r="A54" s="7">
        <v>51</v>
      </c>
      <c r="B54" s="7">
        <v>50</v>
      </c>
      <c r="C54" s="1" t="s">
        <v>107</v>
      </c>
      <c r="D54" s="1" t="s">
        <v>40</v>
      </c>
      <c r="F54" s="24">
        <v>2.846053240740741E-2</v>
      </c>
      <c r="G54" s="24">
        <v>2.8439351851851851E-2</v>
      </c>
      <c r="H54" s="8" t="s">
        <v>51</v>
      </c>
      <c r="I54" s="7">
        <v>5</v>
      </c>
      <c r="J54" s="7">
        <v>285</v>
      </c>
      <c r="K54" s="18">
        <f t="shared" si="0"/>
        <v>2.846053240740741E-3</v>
      </c>
    </row>
    <row r="55" spans="1:11">
      <c r="A55" s="7">
        <v>52</v>
      </c>
      <c r="B55" s="7">
        <v>51</v>
      </c>
      <c r="C55" s="1" t="s">
        <v>108</v>
      </c>
      <c r="D55" s="1" t="s">
        <v>109</v>
      </c>
      <c r="F55" s="24">
        <v>2.8462152777777777E-2</v>
      </c>
      <c r="G55" s="24">
        <v>2.842824074074074E-2</v>
      </c>
      <c r="H55" s="8" t="s">
        <v>36</v>
      </c>
      <c r="I55" s="7">
        <v>6</v>
      </c>
      <c r="J55" s="7">
        <v>848</v>
      </c>
      <c r="K55" s="18">
        <f t="shared" si="0"/>
        <v>2.8462152777777778E-3</v>
      </c>
    </row>
    <row r="56" spans="1:11">
      <c r="A56" s="7">
        <v>53</v>
      </c>
      <c r="B56" s="7">
        <v>52</v>
      </c>
      <c r="C56" s="1" t="s">
        <v>110</v>
      </c>
      <c r="D56" s="1" t="s">
        <v>60</v>
      </c>
      <c r="F56" s="24">
        <v>2.85650462962963E-2</v>
      </c>
      <c r="G56" s="24">
        <v>2.8526041666666668E-2</v>
      </c>
      <c r="H56" s="8" t="s">
        <v>19</v>
      </c>
      <c r="I56" s="7">
        <v>6</v>
      </c>
      <c r="J56" s="7">
        <v>1165</v>
      </c>
      <c r="K56" s="18">
        <f t="shared" si="0"/>
        <v>2.8565046296296298E-3</v>
      </c>
    </row>
    <row r="57" spans="1:11">
      <c r="A57" s="7">
        <v>54</v>
      </c>
      <c r="B57" s="7">
        <v>53</v>
      </c>
      <c r="C57" s="1" t="s">
        <v>111</v>
      </c>
      <c r="D57" s="1" t="s">
        <v>112</v>
      </c>
      <c r="F57" s="24">
        <v>2.8592361111111114E-2</v>
      </c>
      <c r="G57" s="24">
        <v>2.8556597222222219E-2</v>
      </c>
      <c r="H57" s="8" t="s">
        <v>28</v>
      </c>
      <c r="I57" s="7">
        <v>7</v>
      </c>
      <c r="J57" s="7">
        <v>1122</v>
      </c>
      <c r="K57" s="18">
        <f t="shared" si="0"/>
        <v>2.8592361111111114E-3</v>
      </c>
    </row>
    <row r="58" spans="1:11">
      <c r="A58" s="7">
        <v>55</v>
      </c>
      <c r="B58" s="7">
        <v>2</v>
      </c>
      <c r="C58" s="1" t="s">
        <v>113</v>
      </c>
      <c r="D58" s="1" t="s">
        <v>33</v>
      </c>
      <c r="F58" s="24">
        <v>2.8597916666666664E-2</v>
      </c>
      <c r="G58" s="24">
        <v>2.8565625000000001E-2</v>
      </c>
      <c r="H58" s="8" t="s">
        <v>114</v>
      </c>
      <c r="I58" s="7">
        <v>1</v>
      </c>
      <c r="J58" s="7">
        <v>407</v>
      </c>
      <c r="K58" s="18">
        <f t="shared" si="0"/>
        <v>2.8597916666666663E-3</v>
      </c>
    </row>
    <row r="59" spans="1:11">
      <c r="A59" s="7">
        <v>56</v>
      </c>
      <c r="B59" s="7">
        <v>54</v>
      </c>
      <c r="C59" s="1" t="s">
        <v>115</v>
      </c>
      <c r="D59" s="1" t="s">
        <v>58</v>
      </c>
      <c r="F59" s="24">
        <v>2.8645717592592591E-2</v>
      </c>
      <c r="G59" s="24">
        <v>2.859340277777778E-2</v>
      </c>
      <c r="H59" s="8" t="s">
        <v>16</v>
      </c>
      <c r="I59" s="7">
        <v>15</v>
      </c>
      <c r="J59" s="7">
        <v>459</v>
      </c>
      <c r="K59" s="18">
        <f t="shared" si="0"/>
        <v>2.864571759259259E-3</v>
      </c>
    </row>
    <row r="60" spans="1:11">
      <c r="A60" s="7">
        <v>57</v>
      </c>
      <c r="B60" s="7">
        <v>55</v>
      </c>
      <c r="C60" s="1" t="s">
        <v>116</v>
      </c>
      <c r="D60" s="1" t="s">
        <v>30</v>
      </c>
      <c r="F60" s="24">
        <v>2.8683680555555553E-2</v>
      </c>
      <c r="G60" s="24">
        <v>2.8498148148148151E-2</v>
      </c>
      <c r="H60" s="8" t="s">
        <v>19</v>
      </c>
      <c r="I60" s="7">
        <v>7</v>
      </c>
      <c r="J60" s="7">
        <v>780</v>
      </c>
      <c r="K60" s="18">
        <f t="shared" si="0"/>
        <v>2.8683680555555554E-3</v>
      </c>
    </row>
    <row r="61" spans="1:11">
      <c r="A61" s="7">
        <v>58</v>
      </c>
      <c r="B61" s="7">
        <v>56</v>
      </c>
      <c r="C61" s="1" t="s">
        <v>117</v>
      </c>
      <c r="D61" s="1" t="s">
        <v>118</v>
      </c>
      <c r="F61" s="24">
        <v>2.8764467592592591E-2</v>
      </c>
      <c r="G61" s="24">
        <v>2.8685300925925927E-2</v>
      </c>
      <c r="H61" s="8" t="s">
        <v>19</v>
      </c>
      <c r="I61" s="7">
        <v>8</v>
      </c>
      <c r="J61" s="7">
        <v>328</v>
      </c>
      <c r="K61" s="18">
        <f t="shared" si="0"/>
        <v>2.8764467592592591E-3</v>
      </c>
    </row>
    <row r="62" spans="1:11">
      <c r="A62" s="7">
        <v>59</v>
      </c>
      <c r="B62" s="7">
        <v>57</v>
      </c>
      <c r="C62" s="1" t="s">
        <v>119</v>
      </c>
      <c r="D62" s="1" t="s">
        <v>120</v>
      </c>
      <c r="F62" s="24">
        <v>2.8806828703703703E-2</v>
      </c>
      <c r="G62" s="24">
        <v>2.8798958333333333E-2</v>
      </c>
      <c r="H62" s="8" t="s">
        <v>36</v>
      </c>
      <c r="I62" s="7">
        <v>7</v>
      </c>
      <c r="J62" s="7">
        <v>893</v>
      </c>
      <c r="K62" s="18">
        <f t="shared" si="0"/>
        <v>2.8806828703703703E-3</v>
      </c>
    </row>
    <row r="63" spans="1:11">
      <c r="A63" s="7">
        <v>60</v>
      </c>
      <c r="B63" s="7">
        <v>58</v>
      </c>
      <c r="C63" s="1" t="s">
        <v>121</v>
      </c>
      <c r="D63" s="1" t="s">
        <v>74</v>
      </c>
      <c r="F63" s="24">
        <v>2.8816898148148151E-2</v>
      </c>
      <c r="G63" s="24">
        <v>2.8797800925925928E-2</v>
      </c>
      <c r="H63" s="8" t="s">
        <v>28</v>
      </c>
      <c r="I63" s="7">
        <v>8</v>
      </c>
      <c r="J63" s="7">
        <v>849</v>
      </c>
      <c r="K63" s="18">
        <f t="shared" si="0"/>
        <v>2.8816898148148152E-3</v>
      </c>
    </row>
    <row r="64" spans="1:11">
      <c r="A64" s="7">
        <v>61</v>
      </c>
      <c r="B64" s="7">
        <v>59</v>
      </c>
      <c r="C64" s="1" t="s">
        <v>122</v>
      </c>
      <c r="D64" s="1" t="s">
        <v>123</v>
      </c>
      <c r="F64" s="24">
        <v>2.8824074074074075E-2</v>
      </c>
      <c r="G64" s="24">
        <v>2.877905092592593E-2</v>
      </c>
      <c r="H64" s="8" t="s">
        <v>36</v>
      </c>
      <c r="I64" s="7">
        <v>8</v>
      </c>
      <c r="J64" s="7">
        <v>1184</v>
      </c>
      <c r="K64" s="18">
        <f t="shared" si="0"/>
        <v>2.8824074074074073E-3</v>
      </c>
    </row>
    <row r="65" spans="1:11">
      <c r="A65" s="7">
        <v>62</v>
      </c>
      <c r="B65" s="7">
        <v>3</v>
      </c>
      <c r="C65" s="1" t="s">
        <v>124</v>
      </c>
      <c r="D65" s="1" t="s">
        <v>40</v>
      </c>
      <c r="F65" s="24">
        <v>2.8839583333333335E-2</v>
      </c>
      <c r="G65" s="24">
        <v>2.8820486111111113E-2</v>
      </c>
      <c r="H65" s="8" t="s">
        <v>125</v>
      </c>
      <c r="I65" s="7">
        <v>1</v>
      </c>
      <c r="J65" s="7">
        <v>283</v>
      </c>
      <c r="K65" s="18">
        <f t="shared" si="0"/>
        <v>2.8839583333333334E-3</v>
      </c>
    </row>
    <row r="66" spans="1:11">
      <c r="A66" s="7">
        <v>63</v>
      </c>
      <c r="B66" s="7">
        <v>4</v>
      </c>
      <c r="C66" s="1" t="s">
        <v>126</v>
      </c>
      <c r="D66" s="1" t="s">
        <v>127</v>
      </c>
      <c r="F66" s="24">
        <v>2.8857754629629629E-2</v>
      </c>
      <c r="G66" s="24">
        <v>2.8816087962962963E-2</v>
      </c>
      <c r="H66" s="8" t="s">
        <v>128</v>
      </c>
      <c r="I66" s="7">
        <v>1</v>
      </c>
      <c r="J66" s="7">
        <v>891</v>
      </c>
      <c r="K66" s="18">
        <f t="shared" si="0"/>
        <v>2.8857754629629628E-3</v>
      </c>
    </row>
    <row r="67" spans="1:11">
      <c r="A67" s="7">
        <v>64</v>
      </c>
      <c r="B67" s="7">
        <v>60</v>
      </c>
      <c r="C67" s="1" t="s">
        <v>129</v>
      </c>
      <c r="D67" s="1" t="s">
        <v>130</v>
      </c>
      <c r="F67" s="24">
        <v>2.894340277777778E-2</v>
      </c>
      <c r="G67" s="24">
        <v>2.8921527777777775E-2</v>
      </c>
      <c r="H67" s="8" t="s">
        <v>51</v>
      </c>
      <c r="I67" s="7">
        <v>6</v>
      </c>
      <c r="J67" s="7">
        <v>1124</v>
      </c>
      <c r="K67" s="18">
        <f t="shared" si="0"/>
        <v>2.8943402777777778E-3</v>
      </c>
    </row>
    <row r="68" spans="1:11">
      <c r="A68" s="7">
        <v>65</v>
      </c>
      <c r="B68" s="7">
        <v>61</v>
      </c>
      <c r="C68" s="1" t="s">
        <v>131</v>
      </c>
      <c r="D68" s="1" t="s">
        <v>132</v>
      </c>
      <c r="F68" s="24">
        <v>2.9003935185185185E-2</v>
      </c>
      <c r="G68" s="24">
        <v>2.8905671296296297E-2</v>
      </c>
      <c r="H68" s="8" t="s">
        <v>16</v>
      </c>
      <c r="I68" s="7">
        <v>16</v>
      </c>
      <c r="J68" s="7">
        <v>882</v>
      </c>
      <c r="K68" s="18">
        <f t="shared" si="0"/>
        <v>2.9003935185185183E-3</v>
      </c>
    </row>
    <row r="69" spans="1:11">
      <c r="A69" s="7">
        <v>66</v>
      </c>
      <c r="B69" s="7">
        <v>62</v>
      </c>
      <c r="C69" s="1" t="s">
        <v>133</v>
      </c>
      <c r="D69" s="1" t="s">
        <v>134</v>
      </c>
      <c r="F69" s="24">
        <v>2.9006249999999997E-2</v>
      </c>
      <c r="G69" s="24">
        <v>2.8963657407407407E-2</v>
      </c>
      <c r="H69" s="8" t="s">
        <v>36</v>
      </c>
      <c r="I69" s="7">
        <v>9</v>
      </c>
      <c r="J69" s="7">
        <v>1046</v>
      </c>
      <c r="K69" s="18">
        <f t="shared" ref="K69:K132" si="1">F69/$E$1</f>
        <v>2.9006249999999996E-3</v>
      </c>
    </row>
    <row r="70" spans="1:11">
      <c r="A70" s="7">
        <v>67</v>
      </c>
      <c r="B70" s="7">
        <v>63</v>
      </c>
      <c r="C70" s="1" t="s">
        <v>135</v>
      </c>
      <c r="D70" s="1" t="s">
        <v>136</v>
      </c>
      <c r="F70" s="24">
        <v>2.9132407407407402E-2</v>
      </c>
      <c r="G70" s="24">
        <v>2.9080555555555554E-2</v>
      </c>
      <c r="H70" s="8" t="s">
        <v>28</v>
      </c>
      <c r="I70" s="7">
        <v>9</v>
      </c>
      <c r="J70" s="7">
        <v>810</v>
      </c>
      <c r="K70" s="18">
        <f t="shared" si="1"/>
        <v>2.9132407407407401E-3</v>
      </c>
    </row>
    <row r="71" spans="1:11">
      <c r="A71" s="7">
        <v>68</v>
      </c>
      <c r="B71" s="7">
        <v>64</v>
      </c>
      <c r="C71" s="1" t="s">
        <v>137</v>
      </c>
      <c r="D71" s="1" t="s">
        <v>138</v>
      </c>
      <c r="F71" s="24">
        <v>2.9269212962962962E-2</v>
      </c>
      <c r="G71" s="24">
        <v>2.9213310185185182E-2</v>
      </c>
      <c r="H71" s="8" t="s">
        <v>16</v>
      </c>
      <c r="I71" s="7">
        <v>17</v>
      </c>
      <c r="J71" s="7">
        <v>508</v>
      </c>
      <c r="K71" s="18">
        <f t="shared" si="1"/>
        <v>2.9269212962962964E-3</v>
      </c>
    </row>
    <row r="72" spans="1:11">
      <c r="A72" s="7">
        <v>69</v>
      </c>
      <c r="B72" s="7">
        <v>65</v>
      </c>
      <c r="C72" s="1" t="s">
        <v>139</v>
      </c>
      <c r="D72" s="1" t="s">
        <v>1423</v>
      </c>
      <c r="F72" s="24">
        <v>2.9272337962962965E-2</v>
      </c>
      <c r="G72" s="24">
        <v>2.9240509259259261E-2</v>
      </c>
      <c r="H72" s="8" t="s">
        <v>140</v>
      </c>
      <c r="I72" s="7">
        <v>1</v>
      </c>
      <c r="J72" s="7">
        <v>319</v>
      </c>
      <c r="K72" s="18">
        <f t="shared" si="1"/>
        <v>2.9272337962962967E-3</v>
      </c>
    </row>
    <row r="73" spans="1:11">
      <c r="A73" s="7">
        <v>70</v>
      </c>
      <c r="B73" s="7">
        <v>66</v>
      </c>
      <c r="C73" s="1" t="s">
        <v>141</v>
      </c>
      <c r="D73" s="1" t="s">
        <v>142</v>
      </c>
      <c r="F73" s="24">
        <v>2.9273379629629628E-2</v>
      </c>
      <c r="G73" s="24">
        <v>2.9202199074074075E-2</v>
      </c>
      <c r="H73" s="8" t="s">
        <v>16</v>
      </c>
      <c r="I73" s="7">
        <v>18</v>
      </c>
      <c r="J73" s="7">
        <v>277</v>
      </c>
      <c r="K73" s="18">
        <f t="shared" si="1"/>
        <v>2.9273379629629627E-3</v>
      </c>
    </row>
    <row r="74" spans="1:11">
      <c r="A74" s="7">
        <v>71</v>
      </c>
      <c r="B74" s="7">
        <v>67</v>
      </c>
      <c r="C74" s="1" t="s">
        <v>143</v>
      </c>
      <c r="D74" s="1" t="s">
        <v>40</v>
      </c>
      <c r="F74" s="24">
        <v>2.9302314814814812E-2</v>
      </c>
      <c r="G74" s="24">
        <v>2.9272916666666666E-2</v>
      </c>
      <c r="H74" s="8" t="s">
        <v>7</v>
      </c>
      <c r="I74" s="7">
        <v>3</v>
      </c>
      <c r="J74" s="7">
        <v>290</v>
      </c>
      <c r="K74" s="18">
        <f t="shared" si="1"/>
        <v>2.9302314814814811E-3</v>
      </c>
    </row>
    <row r="75" spans="1:11">
      <c r="A75" s="7">
        <v>72</v>
      </c>
      <c r="B75" s="7">
        <v>68</v>
      </c>
      <c r="C75" s="1" t="s">
        <v>144</v>
      </c>
      <c r="D75" s="1" t="s">
        <v>145</v>
      </c>
      <c r="F75" s="24">
        <v>2.9392476851851854E-2</v>
      </c>
      <c r="G75" s="24">
        <v>2.9337152777777778E-2</v>
      </c>
      <c r="H75" s="8" t="s">
        <v>31</v>
      </c>
      <c r="I75" s="7">
        <v>8</v>
      </c>
      <c r="J75" s="7">
        <v>39</v>
      </c>
      <c r="K75" s="18">
        <f t="shared" si="1"/>
        <v>2.9392476851851854E-3</v>
      </c>
    </row>
    <row r="76" spans="1:11">
      <c r="A76" s="7">
        <v>73</v>
      </c>
      <c r="B76" s="7">
        <v>69</v>
      </c>
      <c r="C76" s="1" t="s">
        <v>146</v>
      </c>
      <c r="D76" s="1" t="s">
        <v>147</v>
      </c>
      <c r="F76" s="24">
        <v>2.9489814814814816E-2</v>
      </c>
      <c r="G76" s="24">
        <v>2.9436458333333332E-2</v>
      </c>
      <c r="H76" s="8" t="s">
        <v>28</v>
      </c>
      <c r="I76" s="7">
        <v>10</v>
      </c>
      <c r="J76" s="7">
        <v>465</v>
      </c>
      <c r="K76" s="18">
        <f t="shared" si="1"/>
        <v>2.9489814814814817E-3</v>
      </c>
    </row>
    <row r="77" spans="1:11">
      <c r="A77" s="7">
        <v>74</v>
      </c>
      <c r="B77" s="7">
        <v>70</v>
      </c>
      <c r="C77" s="1" t="s">
        <v>148</v>
      </c>
      <c r="D77" s="1" t="s">
        <v>149</v>
      </c>
      <c r="F77" s="24">
        <v>2.9515625E-2</v>
      </c>
      <c r="G77" s="24">
        <v>2.9441087962962964E-2</v>
      </c>
      <c r="H77" s="8" t="s">
        <v>36</v>
      </c>
      <c r="I77" s="7">
        <v>10</v>
      </c>
      <c r="J77" s="7">
        <v>1063</v>
      </c>
      <c r="K77" s="18">
        <f t="shared" si="1"/>
        <v>2.9515625000000002E-3</v>
      </c>
    </row>
    <row r="78" spans="1:11">
      <c r="A78" s="7">
        <v>75</v>
      </c>
      <c r="B78" s="7">
        <v>71</v>
      </c>
      <c r="C78" s="1" t="s">
        <v>150</v>
      </c>
      <c r="D78" s="1" t="s">
        <v>151</v>
      </c>
      <c r="F78" s="24">
        <v>2.9560879629629628E-2</v>
      </c>
      <c r="G78" s="24">
        <v>2.9472106481481481E-2</v>
      </c>
      <c r="H78" s="8" t="s">
        <v>69</v>
      </c>
      <c r="I78" s="7">
        <v>3</v>
      </c>
      <c r="J78" s="7">
        <v>1052</v>
      </c>
      <c r="K78" s="18">
        <f t="shared" si="1"/>
        <v>2.9560879629629629E-3</v>
      </c>
    </row>
    <row r="79" spans="1:11">
      <c r="A79" s="7">
        <v>76</v>
      </c>
      <c r="B79" s="7">
        <v>72</v>
      </c>
      <c r="C79" s="1" t="s">
        <v>152</v>
      </c>
      <c r="D79" s="1" t="s">
        <v>153</v>
      </c>
      <c r="F79" s="24">
        <v>2.9585185185185183E-2</v>
      </c>
      <c r="G79" s="24">
        <v>2.9496990740740744E-2</v>
      </c>
      <c r="H79" s="8" t="s">
        <v>16</v>
      </c>
      <c r="I79" s="7">
        <v>19</v>
      </c>
      <c r="J79" s="7">
        <v>976</v>
      </c>
      <c r="K79" s="18">
        <f t="shared" si="1"/>
        <v>2.9585185185185183E-3</v>
      </c>
    </row>
    <row r="80" spans="1:11">
      <c r="A80" s="7">
        <v>77</v>
      </c>
      <c r="B80" s="7">
        <v>73</v>
      </c>
      <c r="C80" s="1" t="s">
        <v>154</v>
      </c>
      <c r="D80" s="1" t="s">
        <v>24</v>
      </c>
      <c r="F80" s="24">
        <v>2.9602893518518514E-2</v>
      </c>
      <c r="G80" s="24">
        <v>2.9546527777777776E-2</v>
      </c>
      <c r="H80" s="8" t="s">
        <v>28</v>
      </c>
      <c r="I80" s="7">
        <v>11</v>
      </c>
      <c r="J80" s="7">
        <v>1069</v>
      </c>
      <c r="K80" s="18">
        <f t="shared" si="1"/>
        <v>2.9602893518518515E-3</v>
      </c>
    </row>
    <row r="81" spans="1:11">
      <c r="A81" s="7">
        <v>78</v>
      </c>
      <c r="B81" s="7">
        <v>74</v>
      </c>
      <c r="C81" s="1" t="s">
        <v>155</v>
      </c>
      <c r="D81" s="1" t="s">
        <v>156</v>
      </c>
      <c r="F81" s="24">
        <v>2.9762847222222222E-2</v>
      </c>
      <c r="G81" s="24">
        <v>2.9691898148148144E-2</v>
      </c>
      <c r="H81" s="8" t="s">
        <v>51</v>
      </c>
      <c r="I81" s="7">
        <v>7</v>
      </c>
      <c r="J81" s="7">
        <v>951</v>
      </c>
      <c r="K81" s="18">
        <f t="shared" si="1"/>
        <v>2.9762847222222222E-3</v>
      </c>
    </row>
    <row r="82" spans="1:11">
      <c r="A82" s="7">
        <v>79</v>
      </c>
      <c r="B82" s="7">
        <v>75</v>
      </c>
      <c r="C82" s="1" t="s">
        <v>157</v>
      </c>
      <c r="D82" s="1" t="s">
        <v>158</v>
      </c>
      <c r="F82" s="24">
        <v>2.9778935185185183E-2</v>
      </c>
      <c r="G82" s="24">
        <v>2.9723148148148148E-2</v>
      </c>
      <c r="H82" s="8" t="s">
        <v>51</v>
      </c>
      <c r="I82" s="7">
        <v>8</v>
      </c>
      <c r="J82" s="7">
        <v>547</v>
      </c>
      <c r="K82" s="18">
        <f t="shared" si="1"/>
        <v>2.9778935185185182E-3</v>
      </c>
    </row>
    <row r="83" spans="1:11">
      <c r="A83" s="7">
        <v>80</v>
      </c>
      <c r="B83" s="7">
        <v>5</v>
      </c>
      <c r="C83" s="1" t="s">
        <v>159</v>
      </c>
      <c r="D83" s="1" t="s">
        <v>24</v>
      </c>
      <c r="F83" s="24">
        <v>2.9799421296296296E-2</v>
      </c>
      <c r="G83" s="24">
        <v>2.9746875000000002E-2</v>
      </c>
      <c r="H83" s="8" t="s">
        <v>106</v>
      </c>
      <c r="I83" s="7">
        <v>2</v>
      </c>
      <c r="J83" s="7">
        <v>710</v>
      </c>
      <c r="K83" s="18">
        <f t="shared" si="1"/>
        <v>2.9799421296296297E-3</v>
      </c>
    </row>
    <row r="84" spans="1:11">
      <c r="A84" s="7">
        <v>81</v>
      </c>
      <c r="B84" s="7">
        <v>76</v>
      </c>
      <c r="C84" s="1" t="s">
        <v>160</v>
      </c>
      <c r="D84" s="1" t="s">
        <v>161</v>
      </c>
      <c r="F84" s="24">
        <v>2.988321759259259E-2</v>
      </c>
      <c r="G84" s="24">
        <v>2.9847106481481481E-2</v>
      </c>
      <c r="H84" s="8" t="s">
        <v>65</v>
      </c>
      <c r="I84" s="7">
        <v>3</v>
      </c>
      <c r="J84" s="7">
        <v>429</v>
      </c>
      <c r="K84" s="18">
        <f t="shared" si="1"/>
        <v>2.9883217592592591E-3</v>
      </c>
    </row>
    <row r="85" spans="1:11">
      <c r="A85" s="7">
        <v>82</v>
      </c>
      <c r="B85" s="7">
        <v>77</v>
      </c>
      <c r="C85" s="1" t="s">
        <v>162</v>
      </c>
      <c r="D85" s="1" t="s">
        <v>64</v>
      </c>
      <c r="F85" s="24">
        <v>2.995625E-2</v>
      </c>
      <c r="G85" s="24">
        <v>2.9924884259259262E-2</v>
      </c>
      <c r="H85" s="8" t="s">
        <v>65</v>
      </c>
      <c r="I85" s="7">
        <v>4</v>
      </c>
      <c r="J85" s="7">
        <v>349</v>
      </c>
      <c r="K85" s="18">
        <f t="shared" si="1"/>
        <v>2.995625E-3</v>
      </c>
    </row>
    <row r="86" spans="1:11">
      <c r="A86" s="7">
        <v>83</v>
      </c>
      <c r="B86" s="7">
        <v>78</v>
      </c>
      <c r="C86" s="1" t="s">
        <v>163</v>
      </c>
      <c r="D86" s="1" t="s">
        <v>164</v>
      </c>
      <c r="F86" s="24">
        <v>2.997488425925926E-2</v>
      </c>
      <c r="G86" s="24">
        <v>2.9874189814814812E-2</v>
      </c>
      <c r="H86" s="8" t="s">
        <v>31</v>
      </c>
      <c r="I86" s="7">
        <v>9</v>
      </c>
      <c r="J86" s="7">
        <v>1087</v>
      </c>
      <c r="K86" s="18">
        <f t="shared" si="1"/>
        <v>2.997488425925926E-3</v>
      </c>
    </row>
    <row r="87" spans="1:11">
      <c r="A87" s="7">
        <v>84</v>
      </c>
      <c r="B87" s="7">
        <v>79</v>
      </c>
      <c r="C87" s="1" t="s">
        <v>165</v>
      </c>
      <c r="D87" s="1" t="s">
        <v>166</v>
      </c>
      <c r="F87" s="24">
        <v>3.0091319444444445E-2</v>
      </c>
      <c r="G87" s="24">
        <v>3.0073958333333331E-2</v>
      </c>
      <c r="H87" s="8" t="s">
        <v>7</v>
      </c>
      <c r="I87" s="7">
        <v>4</v>
      </c>
      <c r="J87" s="7">
        <v>747</v>
      </c>
      <c r="K87" s="18">
        <f t="shared" si="1"/>
        <v>3.0091319444444445E-3</v>
      </c>
    </row>
    <row r="88" spans="1:11">
      <c r="A88" s="7">
        <v>85</v>
      </c>
      <c r="B88" s="7">
        <v>80</v>
      </c>
      <c r="C88" s="1" t="s">
        <v>167</v>
      </c>
      <c r="D88" s="1" t="s">
        <v>60</v>
      </c>
      <c r="F88" s="24">
        <v>3.0155555555555557E-2</v>
      </c>
      <c r="G88" s="24">
        <v>3.0130902777777777E-2</v>
      </c>
      <c r="H88" s="8" t="s">
        <v>28</v>
      </c>
      <c r="I88" s="7">
        <v>12</v>
      </c>
      <c r="J88" s="7">
        <v>1043</v>
      </c>
      <c r="K88" s="18">
        <f t="shared" si="1"/>
        <v>3.0155555555555556E-3</v>
      </c>
    </row>
    <row r="89" spans="1:11">
      <c r="A89" s="7">
        <v>86</v>
      </c>
      <c r="B89" s="7">
        <v>81</v>
      </c>
      <c r="C89" s="1" t="s">
        <v>168</v>
      </c>
      <c r="D89" s="1" t="s">
        <v>169</v>
      </c>
      <c r="F89" s="24">
        <v>3.0168749999999998E-2</v>
      </c>
      <c r="G89" s="24">
        <v>3.0067361111111107E-2</v>
      </c>
      <c r="H89" s="8" t="s">
        <v>36</v>
      </c>
      <c r="I89" s="7">
        <v>11</v>
      </c>
      <c r="J89" s="7">
        <v>1006</v>
      </c>
      <c r="K89" s="18">
        <f t="shared" si="1"/>
        <v>3.0168749999999996E-3</v>
      </c>
    </row>
    <row r="90" spans="1:11">
      <c r="A90" s="7">
        <v>87</v>
      </c>
      <c r="B90" s="7">
        <v>82</v>
      </c>
      <c r="C90" s="1" t="s">
        <v>170</v>
      </c>
      <c r="D90" s="1" t="s">
        <v>171</v>
      </c>
      <c r="F90" s="24">
        <v>3.0195138888888889E-2</v>
      </c>
      <c r="G90" s="24">
        <v>3.0116319444444442E-2</v>
      </c>
      <c r="H90" s="8" t="s">
        <v>36</v>
      </c>
      <c r="I90" s="7">
        <v>12</v>
      </c>
      <c r="J90" s="7">
        <v>699</v>
      </c>
      <c r="K90" s="18">
        <f t="shared" si="1"/>
        <v>3.0195138888888889E-3</v>
      </c>
    </row>
    <row r="91" spans="1:11">
      <c r="A91" s="7">
        <v>88</v>
      </c>
      <c r="B91" s="7">
        <v>83</v>
      </c>
      <c r="C91" s="1" t="s">
        <v>172</v>
      </c>
      <c r="D91" s="1" t="s">
        <v>173</v>
      </c>
      <c r="F91" s="24">
        <v>3.022013888888889E-2</v>
      </c>
      <c r="G91" s="24">
        <v>3.0012037037037042E-2</v>
      </c>
      <c r="H91" s="8" t="s">
        <v>174</v>
      </c>
      <c r="I91" s="7">
        <v>1</v>
      </c>
      <c r="J91" s="7">
        <v>344</v>
      </c>
      <c r="K91" s="18">
        <f t="shared" si="1"/>
        <v>3.0220138888888892E-3</v>
      </c>
    </row>
    <row r="92" spans="1:11">
      <c r="A92" s="7">
        <v>89</v>
      </c>
      <c r="B92" s="7">
        <v>6</v>
      </c>
      <c r="C92" s="1" t="s">
        <v>175</v>
      </c>
      <c r="D92" s="1" t="s">
        <v>40</v>
      </c>
      <c r="F92" s="24">
        <v>3.0254513888888886E-2</v>
      </c>
      <c r="G92" s="24">
        <v>3.0223842592592597E-2</v>
      </c>
      <c r="H92" s="8" t="s">
        <v>8</v>
      </c>
      <c r="I92" s="7">
        <v>1</v>
      </c>
      <c r="J92" s="7">
        <v>288</v>
      </c>
      <c r="K92" s="18">
        <f t="shared" si="1"/>
        <v>3.0254513888888887E-3</v>
      </c>
    </row>
    <row r="93" spans="1:11">
      <c r="A93" s="7">
        <v>90</v>
      </c>
      <c r="B93" s="7">
        <v>84</v>
      </c>
      <c r="C93" s="1" t="s">
        <v>176</v>
      </c>
      <c r="D93" s="1" t="s">
        <v>50</v>
      </c>
      <c r="F93" s="24">
        <v>3.0264351851851851E-2</v>
      </c>
      <c r="G93" s="24">
        <v>3.0222337962962965E-2</v>
      </c>
      <c r="H93" s="8" t="s">
        <v>28</v>
      </c>
      <c r="I93" s="7">
        <v>13</v>
      </c>
      <c r="J93" s="7">
        <v>806</v>
      </c>
      <c r="K93" s="18">
        <f t="shared" si="1"/>
        <v>3.026435185185185E-3</v>
      </c>
    </row>
    <row r="94" spans="1:11">
      <c r="A94" s="7">
        <v>91</v>
      </c>
      <c r="B94" s="7">
        <v>85</v>
      </c>
      <c r="C94" s="1" t="s">
        <v>177</v>
      </c>
      <c r="D94" s="1" t="s">
        <v>147</v>
      </c>
      <c r="F94" s="24">
        <v>3.0280902777777782E-2</v>
      </c>
      <c r="G94" s="24">
        <v>3.0230787037037035E-2</v>
      </c>
      <c r="H94" s="8" t="s">
        <v>51</v>
      </c>
      <c r="I94" s="7">
        <v>9</v>
      </c>
      <c r="J94" s="7">
        <v>464</v>
      </c>
      <c r="K94" s="18">
        <f t="shared" si="1"/>
        <v>3.028090277777778E-3</v>
      </c>
    </row>
    <row r="95" spans="1:11">
      <c r="A95" s="7">
        <v>92</v>
      </c>
      <c r="B95" s="7">
        <v>86</v>
      </c>
      <c r="C95" s="1" t="s">
        <v>178</v>
      </c>
      <c r="D95" s="1" t="s">
        <v>179</v>
      </c>
      <c r="F95" s="24">
        <v>3.0292708333333331E-2</v>
      </c>
      <c r="G95" s="24">
        <v>3.025740740740741E-2</v>
      </c>
      <c r="H95" s="8" t="s">
        <v>16</v>
      </c>
      <c r="I95" s="7">
        <v>20</v>
      </c>
      <c r="J95" s="7">
        <v>967</v>
      </c>
      <c r="K95" s="18">
        <f t="shared" si="1"/>
        <v>3.029270833333333E-3</v>
      </c>
    </row>
    <row r="96" spans="1:11">
      <c r="A96" s="7">
        <v>93</v>
      </c>
      <c r="B96" s="7">
        <v>87</v>
      </c>
      <c r="C96" s="1" t="s">
        <v>180</v>
      </c>
      <c r="D96" s="1" t="s">
        <v>181</v>
      </c>
      <c r="F96" s="24">
        <v>3.0300347222222222E-2</v>
      </c>
      <c r="G96" s="24">
        <v>3.0092245370370373E-2</v>
      </c>
      <c r="H96" s="8" t="s">
        <v>140</v>
      </c>
      <c r="I96" s="7">
        <v>2</v>
      </c>
      <c r="J96" s="7">
        <v>385</v>
      </c>
      <c r="K96" s="18">
        <f t="shared" si="1"/>
        <v>3.0300347222222222E-3</v>
      </c>
    </row>
    <row r="97" spans="1:11">
      <c r="A97" s="7">
        <v>94</v>
      </c>
      <c r="B97" s="7">
        <v>88</v>
      </c>
      <c r="C97" s="1" t="s">
        <v>182</v>
      </c>
      <c r="D97" s="1" t="s">
        <v>183</v>
      </c>
      <c r="F97" s="24">
        <v>3.0307986111111115E-2</v>
      </c>
      <c r="G97" s="24">
        <v>3.0214699074074074E-2</v>
      </c>
      <c r="H97" s="8" t="s">
        <v>69</v>
      </c>
      <c r="I97" s="7">
        <v>4</v>
      </c>
      <c r="J97" s="7">
        <v>949</v>
      </c>
      <c r="K97" s="18">
        <f t="shared" si="1"/>
        <v>3.0307986111111117E-3</v>
      </c>
    </row>
    <row r="98" spans="1:11">
      <c r="A98" s="7">
        <v>95</v>
      </c>
      <c r="B98" s="7">
        <v>89</v>
      </c>
      <c r="C98" s="1" t="s">
        <v>184</v>
      </c>
      <c r="D98" s="1" t="s">
        <v>185</v>
      </c>
      <c r="F98" s="24">
        <v>3.0348032407407407E-2</v>
      </c>
      <c r="G98" s="24">
        <v>3.0291435185185189E-2</v>
      </c>
      <c r="H98" s="8" t="s">
        <v>19</v>
      </c>
      <c r="I98" s="7">
        <v>9</v>
      </c>
      <c r="J98" s="7">
        <v>729</v>
      </c>
      <c r="K98" s="18">
        <f t="shared" si="1"/>
        <v>3.0348032407407407E-3</v>
      </c>
    </row>
    <row r="99" spans="1:11">
      <c r="A99" s="7">
        <v>96</v>
      </c>
      <c r="B99" s="7">
        <v>90</v>
      </c>
      <c r="C99" s="1" t="s">
        <v>186</v>
      </c>
      <c r="D99" s="1" t="s">
        <v>187</v>
      </c>
      <c r="F99" s="24">
        <v>3.0354861111111107E-2</v>
      </c>
      <c r="G99" s="24">
        <v>3.030914351851852E-2</v>
      </c>
      <c r="H99" s="8" t="s">
        <v>28</v>
      </c>
      <c r="I99" s="7">
        <v>14</v>
      </c>
      <c r="J99" s="7">
        <v>732</v>
      </c>
      <c r="K99" s="18">
        <f t="shared" si="1"/>
        <v>3.0354861111111108E-3</v>
      </c>
    </row>
    <row r="100" spans="1:11">
      <c r="A100" s="7">
        <v>97</v>
      </c>
      <c r="B100" s="7">
        <v>7</v>
      </c>
      <c r="C100" s="1" t="s">
        <v>188</v>
      </c>
      <c r="D100" s="1" t="s">
        <v>189</v>
      </c>
      <c r="F100" s="24">
        <v>3.0388194444444447E-2</v>
      </c>
      <c r="G100" s="24">
        <v>3.0289236111111114E-2</v>
      </c>
      <c r="H100" s="8" t="s">
        <v>190</v>
      </c>
      <c r="I100" s="7">
        <v>1</v>
      </c>
      <c r="J100" s="7">
        <v>343</v>
      </c>
      <c r="K100" s="18">
        <f t="shared" si="1"/>
        <v>3.0388194444444447E-3</v>
      </c>
    </row>
    <row r="101" spans="1:11">
      <c r="A101" s="7">
        <v>98</v>
      </c>
      <c r="B101" s="7">
        <v>91</v>
      </c>
      <c r="C101" s="1" t="s">
        <v>191</v>
      </c>
      <c r="D101" s="1" t="s">
        <v>24</v>
      </c>
      <c r="F101" s="24">
        <v>3.0394097222222222E-2</v>
      </c>
      <c r="G101" s="24">
        <v>3.0351157407407407E-2</v>
      </c>
      <c r="H101" s="8" t="s">
        <v>51</v>
      </c>
      <c r="I101" s="7">
        <v>10</v>
      </c>
      <c r="J101" s="7">
        <v>1105</v>
      </c>
      <c r="K101" s="18">
        <f t="shared" si="1"/>
        <v>3.039409722222222E-3</v>
      </c>
    </row>
    <row r="102" spans="1:11">
      <c r="A102" s="7">
        <v>99</v>
      </c>
      <c r="B102" s="7">
        <v>92</v>
      </c>
      <c r="C102" s="1" t="s">
        <v>192</v>
      </c>
      <c r="D102" s="1" t="s">
        <v>74</v>
      </c>
      <c r="F102" s="24">
        <v>3.0468634259259261E-2</v>
      </c>
      <c r="G102" s="24">
        <v>3.0270486111111109E-2</v>
      </c>
      <c r="H102" s="8" t="s">
        <v>51</v>
      </c>
      <c r="I102" s="7">
        <v>11</v>
      </c>
      <c r="J102" s="7">
        <v>640</v>
      </c>
      <c r="K102" s="18">
        <f t="shared" si="1"/>
        <v>3.046863425925926E-3</v>
      </c>
    </row>
    <row r="103" spans="1:11">
      <c r="A103" s="7">
        <v>100</v>
      </c>
      <c r="B103" s="7">
        <v>93</v>
      </c>
      <c r="C103" s="1" t="s">
        <v>193</v>
      </c>
      <c r="D103" s="1" t="s">
        <v>35</v>
      </c>
      <c r="F103" s="24">
        <v>3.0482407407407406E-2</v>
      </c>
      <c r="G103" s="24">
        <v>3.0408333333333329E-2</v>
      </c>
      <c r="H103" s="8" t="s">
        <v>31</v>
      </c>
      <c r="I103" s="7">
        <v>10</v>
      </c>
      <c r="J103" s="7">
        <v>596</v>
      </c>
      <c r="K103" s="18">
        <f t="shared" si="1"/>
        <v>3.0482407407407407E-3</v>
      </c>
    </row>
    <row r="104" spans="1:11">
      <c r="A104" s="7">
        <v>101</v>
      </c>
      <c r="B104" s="7">
        <v>94</v>
      </c>
      <c r="C104" s="1" t="s">
        <v>194</v>
      </c>
      <c r="D104" s="1" t="s">
        <v>64</v>
      </c>
      <c r="F104" s="24">
        <v>3.0501504629629628E-2</v>
      </c>
      <c r="G104" s="24">
        <v>3.0465393518518524E-2</v>
      </c>
      <c r="H104" s="8" t="s">
        <v>16</v>
      </c>
      <c r="I104" s="7">
        <v>21</v>
      </c>
      <c r="J104" s="7">
        <v>351</v>
      </c>
      <c r="K104" s="18">
        <f t="shared" si="1"/>
        <v>3.0501504629629628E-3</v>
      </c>
    </row>
    <row r="105" spans="1:11">
      <c r="A105" s="7">
        <v>102</v>
      </c>
      <c r="B105" s="7">
        <v>95</v>
      </c>
      <c r="C105" s="1" t="s">
        <v>195</v>
      </c>
      <c r="D105" s="1" t="s">
        <v>24</v>
      </c>
      <c r="F105" s="24">
        <v>3.0529976851851853E-2</v>
      </c>
      <c r="G105" s="24">
        <v>3.046851851851852E-2</v>
      </c>
      <c r="H105" s="8" t="s">
        <v>28</v>
      </c>
      <c r="I105" s="7">
        <v>15</v>
      </c>
      <c r="J105" s="7">
        <v>628</v>
      </c>
      <c r="K105" s="18">
        <f t="shared" si="1"/>
        <v>3.0529976851851855E-3</v>
      </c>
    </row>
    <row r="106" spans="1:11">
      <c r="A106" s="7">
        <v>103</v>
      </c>
      <c r="B106" s="7">
        <v>96</v>
      </c>
      <c r="C106" s="1" t="s">
        <v>196</v>
      </c>
      <c r="D106" s="1" t="s">
        <v>1423</v>
      </c>
      <c r="F106" s="24">
        <v>3.0558796296296296E-2</v>
      </c>
      <c r="G106" s="24">
        <v>3.039421296296296E-2</v>
      </c>
      <c r="H106" s="8" t="s">
        <v>36</v>
      </c>
      <c r="I106" s="7">
        <v>13</v>
      </c>
      <c r="J106" s="7">
        <v>470</v>
      </c>
      <c r="K106" s="18">
        <f t="shared" si="1"/>
        <v>3.0558796296296297E-3</v>
      </c>
    </row>
    <row r="107" spans="1:11">
      <c r="A107" s="7">
        <v>104</v>
      </c>
      <c r="B107" s="7">
        <v>97</v>
      </c>
      <c r="C107" s="1" t="s">
        <v>197</v>
      </c>
      <c r="D107" s="1" t="s">
        <v>145</v>
      </c>
      <c r="F107" s="24">
        <v>3.0638773148148144E-2</v>
      </c>
      <c r="G107" s="24">
        <v>3.0540046296296294E-2</v>
      </c>
      <c r="H107" s="8" t="s">
        <v>65</v>
      </c>
      <c r="I107" s="7">
        <v>5</v>
      </c>
      <c r="J107" s="7">
        <v>1283</v>
      </c>
      <c r="K107" s="18">
        <f t="shared" si="1"/>
        <v>3.0638773148148144E-3</v>
      </c>
    </row>
    <row r="108" spans="1:11">
      <c r="A108" s="7">
        <v>105</v>
      </c>
      <c r="B108" s="7">
        <v>98</v>
      </c>
      <c r="C108" s="1" t="s">
        <v>198</v>
      </c>
      <c r="D108" s="1" t="s">
        <v>199</v>
      </c>
      <c r="F108" s="24">
        <v>3.0647222222222218E-2</v>
      </c>
      <c r="G108" s="24">
        <v>3.0605902777777777E-2</v>
      </c>
      <c r="H108" s="8" t="s">
        <v>65</v>
      </c>
      <c r="I108" s="7">
        <v>6</v>
      </c>
      <c r="J108" s="7">
        <v>268</v>
      </c>
      <c r="K108" s="18">
        <f t="shared" si="1"/>
        <v>3.0647222222222217E-3</v>
      </c>
    </row>
    <row r="109" spans="1:11">
      <c r="A109" s="7">
        <v>106</v>
      </c>
      <c r="B109" s="7">
        <v>99</v>
      </c>
      <c r="C109" s="1" t="s">
        <v>200</v>
      </c>
      <c r="D109" s="1" t="s">
        <v>74</v>
      </c>
      <c r="F109" s="24">
        <v>3.0652662037037037E-2</v>
      </c>
      <c r="G109" s="24">
        <v>3.055208333333333E-2</v>
      </c>
      <c r="H109" s="8" t="s">
        <v>69</v>
      </c>
      <c r="I109" s="7">
        <v>5</v>
      </c>
      <c r="J109" s="7">
        <v>1071</v>
      </c>
      <c r="K109" s="18">
        <f t="shared" si="1"/>
        <v>3.0652662037037037E-3</v>
      </c>
    </row>
    <row r="110" spans="1:11">
      <c r="A110" s="7">
        <v>107</v>
      </c>
      <c r="B110" s="7">
        <v>100</v>
      </c>
      <c r="C110" s="1" t="s">
        <v>201</v>
      </c>
      <c r="D110" s="1" t="s">
        <v>202</v>
      </c>
      <c r="F110" s="24">
        <v>3.0675694444444446E-2</v>
      </c>
      <c r="G110" s="24">
        <v>3.0629166666666666E-2</v>
      </c>
      <c r="H110" s="8" t="s">
        <v>140</v>
      </c>
      <c r="I110" s="7">
        <v>3</v>
      </c>
      <c r="J110" s="7">
        <v>936</v>
      </c>
      <c r="K110" s="18">
        <f t="shared" si="1"/>
        <v>3.0675694444444448E-3</v>
      </c>
    </row>
    <row r="111" spans="1:11">
      <c r="A111" s="7">
        <v>108</v>
      </c>
      <c r="B111" s="7">
        <v>101</v>
      </c>
      <c r="C111" s="1" t="s">
        <v>203</v>
      </c>
      <c r="D111" s="1" t="s">
        <v>185</v>
      </c>
      <c r="F111" s="24">
        <v>3.0676157407407409E-2</v>
      </c>
      <c r="G111" s="24">
        <v>3.0590162037037034E-2</v>
      </c>
      <c r="H111" s="8" t="s">
        <v>31</v>
      </c>
      <c r="I111" s="7">
        <v>11</v>
      </c>
      <c r="J111" s="7">
        <v>585</v>
      </c>
      <c r="K111" s="18">
        <f t="shared" si="1"/>
        <v>3.067615740740741E-3</v>
      </c>
    </row>
    <row r="112" spans="1:11">
      <c r="A112" s="7">
        <v>109</v>
      </c>
      <c r="B112" s="7">
        <v>102</v>
      </c>
      <c r="C112" s="1" t="s">
        <v>204</v>
      </c>
      <c r="D112" s="1" t="s">
        <v>74</v>
      </c>
      <c r="F112" s="24">
        <v>3.0713657407407405E-2</v>
      </c>
      <c r="G112" s="24">
        <v>3.0670254629629631E-2</v>
      </c>
      <c r="H112" s="8" t="s">
        <v>69</v>
      </c>
      <c r="I112" s="7">
        <v>6</v>
      </c>
      <c r="J112" s="7">
        <v>807</v>
      </c>
      <c r="K112" s="18">
        <f t="shared" si="1"/>
        <v>3.0713657407407404E-3</v>
      </c>
    </row>
    <row r="113" spans="1:11">
      <c r="A113" s="7">
        <v>110</v>
      </c>
      <c r="B113" s="7">
        <v>8</v>
      </c>
      <c r="C113" s="1" t="s">
        <v>205</v>
      </c>
      <c r="D113" s="1" t="s">
        <v>33</v>
      </c>
      <c r="F113" s="24">
        <v>3.0743634259259259E-2</v>
      </c>
      <c r="G113" s="24">
        <v>3.0678819444444446E-2</v>
      </c>
      <c r="H113" s="8" t="s">
        <v>114</v>
      </c>
      <c r="I113" s="7">
        <v>2</v>
      </c>
      <c r="J113" s="7">
        <v>426</v>
      </c>
      <c r="K113" s="18">
        <f t="shared" si="1"/>
        <v>3.0743634259259257E-3</v>
      </c>
    </row>
    <row r="114" spans="1:11">
      <c r="A114" s="7">
        <v>111</v>
      </c>
      <c r="B114" s="7">
        <v>103</v>
      </c>
      <c r="C114" s="1" t="s">
        <v>206</v>
      </c>
      <c r="D114" s="1" t="s">
        <v>74</v>
      </c>
      <c r="F114" s="24">
        <v>3.085011574074074E-2</v>
      </c>
      <c r="G114" s="24">
        <v>3.0748263888888891E-2</v>
      </c>
      <c r="H114" s="8" t="s">
        <v>51</v>
      </c>
      <c r="I114" s="7">
        <v>12</v>
      </c>
      <c r="J114" s="7">
        <v>957</v>
      </c>
      <c r="K114" s="18">
        <f t="shared" si="1"/>
        <v>3.0850115740740742E-3</v>
      </c>
    </row>
    <row r="115" spans="1:11">
      <c r="A115" s="7">
        <v>112</v>
      </c>
      <c r="B115" s="7">
        <v>104</v>
      </c>
      <c r="C115" s="1" t="s">
        <v>207</v>
      </c>
      <c r="D115" s="1" t="s">
        <v>208</v>
      </c>
      <c r="F115" s="24">
        <v>3.089548611111111E-2</v>
      </c>
      <c r="G115" s="24">
        <v>3.0803009259259259E-2</v>
      </c>
      <c r="H115" s="8" t="s">
        <v>16</v>
      </c>
      <c r="I115" s="7">
        <v>22</v>
      </c>
      <c r="J115" s="7">
        <v>876</v>
      </c>
      <c r="K115" s="18">
        <f t="shared" si="1"/>
        <v>3.0895486111111111E-3</v>
      </c>
    </row>
    <row r="116" spans="1:11">
      <c r="A116" s="7">
        <v>113</v>
      </c>
      <c r="B116" s="7">
        <v>105</v>
      </c>
      <c r="C116" s="1" t="s">
        <v>209</v>
      </c>
      <c r="D116" s="1" t="s">
        <v>210</v>
      </c>
      <c r="F116" s="24">
        <v>3.0930902777777779E-2</v>
      </c>
      <c r="G116" s="24">
        <v>3.0857638888888889E-2</v>
      </c>
      <c r="H116" s="8" t="s">
        <v>51</v>
      </c>
      <c r="I116" s="7">
        <v>13</v>
      </c>
      <c r="J116" s="7">
        <v>663</v>
      </c>
      <c r="K116" s="18">
        <f t="shared" si="1"/>
        <v>3.0930902777777779E-3</v>
      </c>
    </row>
    <row r="117" spans="1:11">
      <c r="A117" s="7">
        <v>114</v>
      </c>
      <c r="B117" s="7">
        <v>106</v>
      </c>
      <c r="C117" s="1" t="s">
        <v>211</v>
      </c>
      <c r="D117" s="1" t="s">
        <v>199</v>
      </c>
      <c r="F117" s="24">
        <v>3.0947453703703703E-2</v>
      </c>
      <c r="G117" s="24">
        <v>3.0878356481481479E-2</v>
      </c>
      <c r="H117" s="8" t="s">
        <v>31</v>
      </c>
      <c r="I117" s="7">
        <v>12</v>
      </c>
      <c r="J117" s="7">
        <v>221</v>
      </c>
      <c r="K117" s="18">
        <f t="shared" si="1"/>
        <v>3.0947453703703701E-3</v>
      </c>
    </row>
    <row r="118" spans="1:11">
      <c r="A118" s="7">
        <v>115</v>
      </c>
      <c r="B118" s="7">
        <v>107</v>
      </c>
      <c r="C118" s="1" t="s">
        <v>212</v>
      </c>
      <c r="D118" s="1" t="s">
        <v>147</v>
      </c>
      <c r="F118" s="24">
        <v>3.095300925925926E-2</v>
      </c>
      <c r="G118" s="24">
        <v>3.0903472222222218E-2</v>
      </c>
      <c r="H118" s="8" t="s">
        <v>51</v>
      </c>
      <c r="I118" s="7">
        <v>14</v>
      </c>
      <c r="J118" s="7">
        <v>462</v>
      </c>
      <c r="K118" s="18">
        <f t="shared" si="1"/>
        <v>3.0953009259259258E-3</v>
      </c>
    </row>
    <row r="119" spans="1:11">
      <c r="A119" s="7">
        <v>116</v>
      </c>
      <c r="B119" s="7">
        <v>108</v>
      </c>
      <c r="C119" s="1" t="s">
        <v>213</v>
      </c>
      <c r="D119" s="1" t="s">
        <v>53</v>
      </c>
      <c r="F119" s="24">
        <v>3.0977199074074074E-2</v>
      </c>
      <c r="G119" s="24">
        <v>3.0929513888888888E-2</v>
      </c>
      <c r="H119" s="8" t="s">
        <v>16</v>
      </c>
      <c r="I119" s="7">
        <v>23</v>
      </c>
      <c r="J119" s="7">
        <v>339</v>
      </c>
      <c r="K119" s="18">
        <f t="shared" si="1"/>
        <v>3.0977199074074075E-3</v>
      </c>
    </row>
    <row r="120" spans="1:11">
      <c r="A120" s="7">
        <v>117</v>
      </c>
      <c r="B120" s="7">
        <v>9</v>
      </c>
      <c r="C120" s="1" t="s">
        <v>214</v>
      </c>
      <c r="D120" s="1" t="s">
        <v>215</v>
      </c>
      <c r="F120" s="24">
        <v>3.0998379629629633E-2</v>
      </c>
      <c r="G120" s="24">
        <v>3.0929861111111113E-2</v>
      </c>
      <c r="H120" s="8" t="s">
        <v>114</v>
      </c>
      <c r="I120" s="7">
        <v>3</v>
      </c>
      <c r="J120" s="7">
        <v>667</v>
      </c>
      <c r="K120" s="18">
        <f t="shared" si="1"/>
        <v>3.0998379629629631E-3</v>
      </c>
    </row>
    <row r="121" spans="1:11">
      <c r="A121" s="7">
        <v>118</v>
      </c>
      <c r="B121" s="7">
        <v>109</v>
      </c>
      <c r="C121" s="1" t="s">
        <v>216</v>
      </c>
      <c r="D121" s="1" t="s">
        <v>24</v>
      </c>
      <c r="F121" s="24">
        <v>3.1017592592592597E-2</v>
      </c>
      <c r="G121" s="24">
        <v>3.0907870370370374E-2</v>
      </c>
      <c r="H121" s="8" t="s">
        <v>28</v>
      </c>
      <c r="I121" s="7">
        <v>16</v>
      </c>
      <c r="J121" s="7">
        <v>621</v>
      </c>
      <c r="K121" s="18">
        <f t="shared" si="1"/>
        <v>3.1017592592592598E-3</v>
      </c>
    </row>
    <row r="122" spans="1:11">
      <c r="A122" s="7">
        <v>119</v>
      </c>
      <c r="B122" s="7">
        <v>110</v>
      </c>
      <c r="C122" s="1" t="s">
        <v>217</v>
      </c>
      <c r="D122" s="1" t="s">
        <v>218</v>
      </c>
      <c r="F122" s="24">
        <v>3.1019907407407409E-2</v>
      </c>
      <c r="G122" s="24">
        <v>3.0989467592592593E-2</v>
      </c>
      <c r="H122" s="8" t="s">
        <v>16</v>
      </c>
      <c r="I122" s="7">
        <v>24</v>
      </c>
      <c r="J122" s="7">
        <v>127</v>
      </c>
      <c r="K122" s="18">
        <f t="shared" si="1"/>
        <v>3.1019907407407411E-3</v>
      </c>
    </row>
    <row r="123" spans="1:11">
      <c r="A123" s="7">
        <v>120</v>
      </c>
      <c r="B123" s="7">
        <v>111</v>
      </c>
      <c r="C123" s="1" t="s">
        <v>219</v>
      </c>
      <c r="D123" s="1" t="s">
        <v>82</v>
      </c>
      <c r="F123" s="24">
        <v>3.1059490740740742E-2</v>
      </c>
      <c r="G123" s="24">
        <v>3.095486111111111E-2</v>
      </c>
      <c r="H123" s="8" t="s">
        <v>28</v>
      </c>
      <c r="I123" s="7">
        <v>17</v>
      </c>
      <c r="J123" s="7">
        <v>52</v>
      </c>
      <c r="K123" s="18">
        <f t="shared" si="1"/>
        <v>3.1059490740740743E-3</v>
      </c>
    </row>
    <row r="124" spans="1:11">
      <c r="A124" s="7">
        <v>121</v>
      </c>
      <c r="B124" s="7">
        <v>112</v>
      </c>
      <c r="C124" s="1" t="s">
        <v>220</v>
      </c>
      <c r="D124" s="1" t="s">
        <v>1423</v>
      </c>
      <c r="F124" s="24">
        <v>3.1068981481481486E-2</v>
      </c>
      <c r="G124" s="24">
        <v>3.0831250000000001E-2</v>
      </c>
      <c r="H124" s="8" t="s">
        <v>16</v>
      </c>
      <c r="I124" s="7">
        <v>25</v>
      </c>
      <c r="J124" s="7">
        <v>540</v>
      </c>
      <c r="K124" s="18">
        <f t="shared" si="1"/>
        <v>3.1068981481481486E-3</v>
      </c>
    </row>
    <row r="125" spans="1:11">
      <c r="A125" s="7">
        <v>122</v>
      </c>
      <c r="B125" s="7">
        <v>113</v>
      </c>
      <c r="C125" s="1" t="s">
        <v>221</v>
      </c>
      <c r="D125" s="1" t="s">
        <v>222</v>
      </c>
      <c r="F125" s="24">
        <v>3.1096412037037034E-2</v>
      </c>
      <c r="G125" s="24">
        <v>3.0905324074074075E-2</v>
      </c>
      <c r="H125" s="8" t="s">
        <v>31</v>
      </c>
      <c r="I125" s="7">
        <v>13</v>
      </c>
      <c r="J125" s="7">
        <v>1051</v>
      </c>
      <c r="K125" s="18">
        <f t="shared" si="1"/>
        <v>3.1096412037037034E-3</v>
      </c>
    </row>
    <row r="126" spans="1:11">
      <c r="A126" s="7">
        <v>123</v>
      </c>
      <c r="B126" s="7">
        <v>114</v>
      </c>
      <c r="C126" s="1" t="s">
        <v>223</v>
      </c>
      <c r="D126" s="1" t="s">
        <v>158</v>
      </c>
      <c r="F126" s="24">
        <v>3.1143287037037035E-2</v>
      </c>
      <c r="G126" s="24">
        <v>3.1092708333333333E-2</v>
      </c>
      <c r="H126" s="8" t="s">
        <v>28</v>
      </c>
      <c r="I126" s="7">
        <v>18</v>
      </c>
      <c r="J126" s="7">
        <v>551</v>
      </c>
      <c r="K126" s="18">
        <f t="shared" si="1"/>
        <v>3.1143287037037034E-3</v>
      </c>
    </row>
    <row r="127" spans="1:11">
      <c r="A127" s="7">
        <v>124</v>
      </c>
      <c r="B127" s="7">
        <v>115</v>
      </c>
      <c r="C127" s="1" t="s">
        <v>224</v>
      </c>
      <c r="D127" s="1" t="s">
        <v>58</v>
      </c>
      <c r="F127" s="24">
        <v>3.1159027777777779E-2</v>
      </c>
      <c r="G127" s="24">
        <v>3.0999305555555554E-2</v>
      </c>
      <c r="H127" s="8" t="s">
        <v>16</v>
      </c>
      <c r="I127" s="7">
        <v>26</v>
      </c>
      <c r="J127" s="7">
        <v>461</v>
      </c>
      <c r="K127" s="18">
        <f t="shared" si="1"/>
        <v>3.1159027777777778E-3</v>
      </c>
    </row>
    <row r="128" spans="1:11">
      <c r="A128" s="7">
        <v>125</v>
      </c>
      <c r="B128" s="7">
        <v>116</v>
      </c>
      <c r="C128" s="1" t="s">
        <v>225</v>
      </c>
      <c r="D128" s="1" t="s">
        <v>226</v>
      </c>
      <c r="F128" s="24">
        <v>3.1164236111111108E-2</v>
      </c>
      <c r="G128" s="24">
        <v>3.1058796296296293E-2</v>
      </c>
      <c r="H128" s="8" t="s">
        <v>19</v>
      </c>
      <c r="I128" s="7">
        <v>10</v>
      </c>
      <c r="J128" s="7">
        <v>448</v>
      </c>
      <c r="K128" s="18">
        <f t="shared" si="1"/>
        <v>3.1164236111111106E-3</v>
      </c>
    </row>
    <row r="129" spans="1:11">
      <c r="A129" s="7">
        <v>126</v>
      </c>
      <c r="B129" s="7">
        <v>117</v>
      </c>
      <c r="C129" s="1" t="s">
        <v>227</v>
      </c>
      <c r="D129" s="1" t="s">
        <v>74</v>
      </c>
      <c r="F129" s="24">
        <v>3.1169791666666669E-2</v>
      </c>
      <c r="G129" s="24">
        <v>3.1104745370370366E-2</v>
      </c>
      <c r="H129" s="8" t="s">
        <v>19</v>
      </c>
      <c r="I129" s="7">
        <v>11</v>
      </c>
      <c r="J129" s="7">
        <v>856</v>
      </c>
      <c r="K129" s="18">
        <f t="shared" si="1"/>
        <v>3.1169791666666668E-3</v>
      </c>
    </row>
    <row r="130" spans="1:11">
      <c r="A130" s="7">
        <v>127</v>
      </c>
      <c r="B130" s="7">
        <v>118</v>
      </c>
      <c r="C130" s="1" t="s">
        <v>228</v>
      </c>
      <c r="D130" s="1" t="s">
        <v>40</v>
      </c>
      <c r="F130" s="24">
        <v>3.1196296296296295E-2</v>
      </c>
      <c r="G130" s="24">
        <v>3.113576388888889E-2</v>
      </c>
      <c r="H130" s="8" t="s">
        <v>28</v>
      </c>
      <c r="I130" s="7">
        <v>19</v>
      </c>
      <c r="J130" s="7">
        <v>278</v>
      </c>
      <c r="K130" s="18">
        <f t="shared" si="1"/>
        <v>3.1196296296296293E-3</v>
      </c>
    </row>
    <row r="131" spans="1:11">
      <c r="A131" s="7">
        <v>128</v>
      </c>
      <c r="B131" s="7">
        <v>119</v>
      </c>
      <c r="C131" s="1" t="s">
        <v>229</v>
      </c>
      <c r="D131" s="1" t="s">
        <v>40</v>
      </c>
      <c r="F131" s="24">
        <v>3.1200115740740744E-2</v>
      </c>
      <c r="G131" s="24">
        <v>3.1138773148148145E-2</v>
      </c>
      <c r="H131" s="8" t="s">
        <v>72</v>
      </c>
      <c r="I131" s="7">
        <v>2</v>
      </c>
      <c r="J131" s="7">
        <v>279</v>
      </c>
      <c r="K131" s="18">
        <f t="shared" si="1"/>
        <v>3.1200115740740745E-3</v>
      </c>
    </row>
    <row r="132" spans="1:11">
      <c r="A132" s="7">
        <v>129</v>
      </c>
      <c r="B132" s="7">
        <v>120</v>
      </c>
      <c r="C132" s="1" t="s">
        <v>230</v>
      </c>
      <c r="D132" s="1" t="s">
        <v>33</v>
      </c>
      <c r="F132" s="24">
        <v>3.1202546296296294E-2</v>
      </c>
      <c r="G132" s="24">
        <v>3.114467592592593E-2</v>
      </c>
      <c r="H132" s="8" t="s">
        <v>28</v>
      </c>
      <c r="I132" s="7">
        <v>20</v>
      </c>
      <c r="J132" s="7">
        <v>419</v>
      </c>
      <c r="K132" s="18">
        <f t="shared" si="1"/>
        <v>3.1202546296296295E-3</v>
      </c>
    </row>
    <row r="133" spans="1:11">
      <c r="A133" s="7">
        <v>130</v>
      </c>
      <c r="B133" s="7">
        <v>121</v>
      </c>
      <c r="C133" s="1" t="s">
        <v>231</v>
      </c>
      <c r="D133" s="1" t="s">
        <v>24</v>
      </c>
      <c r="F133" s="24">
        <v>3.1203124999999998E-2</v>
      </c>
      <c r="G133" s="24">
        <v>3.1163194444444445E-2</v>
      </c>
      <c r="H133" s="8" t="s">
        <v>31</v>
      </c>
      <c r="I133" s="7">
        <v>14</v>
      </c>
      <c r="J133" s="7">
        <v>1045</v>
      </c>
      <c r="K133" s="18">
        <f t="shared" ref="K133:K196" si="2">F133/$E$1</f>
        <v>3.1203124999999998E-3</v>
      </c>
    </row>
    <row r="134" spans="1:11">
      <c r="A134" s="7">
        <v>131</v>
      </c>
      <c r="B134" s="7">
        <v>122</v>
      </c>
      <c r="C134" s="1" t="s">
        <v>232</v>
      </c>
      <c r="D134" s="1" t="s">
        <v>33</v>
      </c>
      <c r="F134" s="24">
        <v>3.1205208333333331E-2</v>
      </c>
      <c r="G134" s="24">
        <v>3.1143865740740739E-2</v>
      </c>
      <c r="H134" s="8" t="s">
        <v>19</v>
      </c>
      <c r="I134" s="7">
        <v>12</v>
      </c>
      <c r="J134" s="7">
        <v>409</v>
      </c>
      <c r="K134" s="18">
        <f t="shared" si="2"/>
        <v>3.1205208333333332E-3</v>
      </c>
    </row>
    <row r="135" spans="1:11">
      <c r="A135" s="7">
        <v>132</v>
      </c>
      <c r="B135" s="7">
        <v>10</v>
      </c>
      <c r="C135" s="1" t="s">
        <v>233</v>
      </c>
      <c r="D135" s="1" t="s">
        <v>234</v>
      </c>
      <c r="F135" s="24">
        <v>3.1213541666666664E-2</v>
      </c>
      <c r="G135" s="24">
        <v>3.1155324074074075E-2</v>
      </c>
      <c r="H135" s="8" t="s">
        <v>128</v>
      </c>
      <c r="I135" s="7">
        <v>2</v>
      </c>
      <c r="J135" s="7">
        <v>755</v>
      </c>
      <c r="K135" s="18">
        <f t="shared" si="2"/>
        <v>3.1213541666666664E-3</v>
      </c>
    </row>
    <row r="136" spans="1:11">
      <c r="A136" s="7">
        <v>133</v>
      </c>
      <c r="B136" s="7">
        <v>123</v>
      </c>
      <c r="C136" s="1" t="s">
        <v>235</v>
      </c>
      <c r="D136" s="1" t="s">
        <v>145</v>
      </c>
      <c r="F136" s="24">
        <v>3.1273032407407406E-2</v>
      </c>
      <c r="G136" s="24">
        <v>3.1160532407407408E-2</v>
      </c>
      <c r="H136" s="8" t="s">
        <v>7</v>
      </c>
      <c r="I136" s="7">
        <v>5</v>
      </c>
      <c r="J136" s="7">
        <v>1282</v>
      </c>
      <c r="K136" s="18">
        <f t="shared" si="2"/>
        <v>3.1273032407407404E-3</v>
      </c>
    </row>
    <row r="137" spans="1:11">
      <c r="A137" s="7">
        <v>134</v>
      </c>
      <c r="B137" s="7">
        <v>124</v>
      </c>
      <c r="C137" s="1" t="s">
        <v>236</v>
      </c>
      <c r="D137" s="1" t="s">
        <v>237</v>
      </c>
      <c r="F137" s="24">
        <v>3.1281365740740745E-2</v>
      </c>
      <c r="G137" s="24">
        <v>3.1155208333333337E-2</v>
      </c>
      <c r="H137" s="8" t="s">
        <v>16</v>
      </c>
      <c r="I137" s="7">
        <v>27</v>
      </c>
      <c r="J137" s="7">
        <v>174</v>
      </c>
      <c r="K137" s="18">
        <f t="shared" si="2"/>
        <v>3.1281365740740744E-3</v>
      </c>
    </row>
    <row r="138" spans="1:11">
      <c r="A138" s="7">
        <v>135</v>
      </c>
      <c r="B138" s="7">
        <v>125</v>
      </c>
      <c r="C138" s="1" t="s">
        <v>238</v>
      </c>
      <c r="D138" s="1" t="s">
        <v>60</v>
      </c>
      <c r="F138" s="24">
        <v>3.1290509259259254E-2</v>
      </c>
      <c r="G138" s="24">
        <v>3.1225347222222224E-2</v>
      </c>
      <c r="H138" s="8" t="s">
        <v>36</v>
      </c>
      <c r="I138" s="7">
        <v>14</v>
      </c>
      <c r="J138" s="7">
        <v>1057</v>
      </c>
      <c r="K138" s="18">
        <f t="shared" si="2"/>
        <v>3.1290509259259253E-3</v>
      </c>
    </row>
    <row r="139" spans="1:11">
      <c r="A139" s="7">
        <v>136</v>
      </c>
      <c r="B139" s="7">
        <v>126</v>
      </c>
      <c r="C139" s="1" t="s">
        <v>239</v>
      </c>
      <c r="D139" s="1" t="s">
        <v>240</v>
      </c>
      <c r="F139" s="24">
        <v>3.130543981481481E-2</v>
      </c>
      <c r="G139" s="24">
        <v>3.1254861111111108E-2</v>
      </c>
      <c r="H139" s="8" t="s">
        <v>16</v>
      </c>
      <c r="I139" s="7">
        <v>28</v>
      </c>
      <c r="J139" s="7">
        <v>605</v>
      </c>
      <c r="K139" s="18">
        <f t="shared" si="2"/>
        <v>3.1305439814814811E-3</v>
      </c>
    </row>
    <row r="140" spans="1:11">
      <c r="A140" s="7">
        <v>137</v>
      </c>
      <c r="B140" s="7">
        <v>127</v>
      </c>
      <c r="C140" s="1" t="s">
        <v>241</v>
      </c>
      <c r="D140" s="1" t="s">
        <v>60</v>
      </c>
      <c r="F140" s="24">
        <v>3.1310069444444442E-2</v>
      </c>
      <c r="G140" s="24">
        <v>3.1107870370370369E-2</v>
      </c>
      <c r="H140" s="8" t="s">
        <v>31</v>
      </c>
      <c r="I140" s="7">
        <v>15</v>
      </c>
      <c r="J140" s="7">
        <v>776</v>
      </c>
      <c r="K140" s="18">
        <f t="shared" si="2"/>
        <v>3.1310069444444441E-3</v>
      </c>
    </row>
    <row r="141" spans="1:11">
      <c r="A141" s="7">
        <v>138</v>
      </c>
      <c r="B141" s="7">
        <v>128</v>
      </c>
      <c r="C141" s="1" t="s">
        <v>242</v>
      </c>
      <c r="D141" s="1" t="s">
        <v>243</v>
      </c>
      <c r="F141" s="24">
        <v>3.1323032407407407E-2</v>
      </c>
      <c r="G141" s="24">
        <v>3.1023611111111113E-2</v>
      </c>
      <c r="H141" s="8" t="s">
        <v>16</v>
      </c>
      <c r="I141" s="7">
        <v>29</v>
      </c>
      <c r="J141" s="7">
        <v>451</v>
      </c>
      <c r="K141" s="18">
        <f t="shared" si="2"/>
        <v>3.1323032407407406E-3</v>
      </c>
    </row>
    <row r="142" spans="1:11">
      <c r="A142" s="7">
        <v>139</v>
      </c>
      <c r="B142" s="7">
        <v>129</v>
      </c>
      <c r="C142" s="1" t="s">
        <v>244</v>
      </c>
      <c r="D142" s="1" t="s">
        <v>245</v>
      </c>
      <c r="F142" s="24">
        <v>3.1328240740740747E-2</v>
      </c>
      <c r="G142" s="24">
        <v>3.1275925925925929E-2</v>
      </c>
      <c r="H142" s="8" t="s">
        <v>28</v>
      </c>
      <c r="I142" s="7">
        <v>21</v>
      </c>
      <c r="J142" s="7">
        <v>456</v>
      </c>
      <c r="K142" s="18">
        <f t="shared" si="2"/>
        <v>3.1328240740740748E-3</v>
      </c>
    </row>
    <row r="143" spans="1:11">
      <c r="A143" s="7">
        <v>140</v>
      </c>
      <c r="B143" s="7">
        <v>130</v>
      </c>
      <c r="C143" s="1" t="s">
        <v>246</v>
      </c>
      <c r="D143" s="1" t="s">
        <v>218</v>
      </c>
      <c r="F143" s="24">
        <v>3.133090277777778E-2</v>
      </c>
      <c r="G143" s="24">
        <v>3.1297222222222219E-2</v>
      </c>
      <c r="H143" s="8" t="s">
        <v>16</v>
      </c>
      <c r="I143" s="7">
        <v>30</v>
      </c>
      <c r="J143" s="7">
        <v>125</v>
      </c>
      <c r="K143" s="18">
        <f t="shared" si="2"/>
        <v>3.133090277777778E-3</v>
      </c>
    </row>
    <row r="144" spans="1:11">
      <c r="A144" s="7">
        <v>141</v>
      </c>
      <c r="B144" s="7">
        <v>131</v>
      </c>
      <c r="C144" s="1" t="s">
        <v>247</v>
      </c>
      <c r="D144" s="1" t="s">
        <v>40</v>
      </c>
      <c r="F144" s="24">
        <v>3.1338657407407412E-2</v>
      </c>
      <c r="G144" s="24">
        <v>3.1266435185185182E-2</v>
      </c>
      <c r="H144" s="8" t="s">
        <v>31</v>
      </c>
      <c r="I144" s="7">
        <v>16</v>
      </c>
      <c r="J144" s="7">
        <v>294</v>
      </c>
      <c r="K144" s="18">
        <f t="shared" si="2"/>
        <v>3.1338657407407413E-3</v>
      </c>
    </row>
    <row r="145" spans="1:11">
      <c r="A145" s="7">
        <v>142</v>
      </c>
      <c r="B145" s="7">
        <v>132</v>
      </c>
      <c r="C145" s="1" t="s">
        <v>248</v>
      </c>
      <c r="D145" s="1" t="s">
        <v>1423</v>
      </c>
      <c r="F145" s="24">
        <v>3.1376504629629633E-2</v>
      </c>
      <c r="G145" s="24">
        <v>3.0952893518518518E-2</v>
      </c>
      <c r="H145" s="8" t="s">
        <v>16</v>
      </c>
      <c r="I145" s="7">
        <v>31</v>
      </c>
      <c r="J145" s="7">
        <v>756</v>
      </c>
      <c r="K145" s="18">
        <f t="shared" si="2"/>
        <v>3.1376504629629632E-3</v>
      </c>
    </row>
    <row r="146" spans="1:11">
      <c r="A146" s="7">
        <v>143</v>
      </c>
      <c r="B146" s="7">
        <v>133</v>
      </c>
      <c r="C146" s="1" t="s">
        <v>249</v>
      </c>
      <c r="D146" s="1" t="s">
        <v>250</v>
      </c>
      <c r="F146" s="24">
        <v>3.1389120370370373E-2</v>
      </c>
      <c r="G146" s="24">
        <v>3.1298148148148151E-2</v>
      </c>
      <c r="H146" s="8" t="s">
        <v>19</v>
      </c>
      <c r="I146" s="7">
        <v>13</v>
      </c>
      <c r="J146" s="7">
        <v>518</v>
      </c>
      <c r="K146" s="18">
        <f t="shared" si="2"/>
        <v>3.1389120370370373E-3</v>
      </c>
    </row>
    <row r="147" spans="1:11">
      <c r="A147" s="7">
        <v>144</v>
      </c>
      <c r="B147" s="7">
        <v>134</v>
      </c>
      <c r="C147" s="1" t="s">
        <v>251</v>
      </c>
      <c r="D147" s="1" t="s">
        <v>252</v>
      </c>
      <c r="F147" s="24">
        <v>3.1429166666666668E-2</v>
      </c>
      <c r="G147" s="24">
        <v>3.1376620370370374E-2</v>
      </c>
      <c r="H147" s="8" t="s">
        <v>28</v>
      </c>
      <c r="I147" s="7">
        <v>22</v>
      </c>
      <c r="J147" s="7">
        <v>425</v>
      </c>
      <c r="K147" s="18">
        <f t="shared" si="2"/>
        <v>3.1429166666666667E-3</v>
      </c>
    </row>
    <row r="148" spans="1:11">
      <c r="A148" s="7">
        <v>145</v>
      </c>
      <c r="B148" s="7">
        <v>135</v>
      </c>
      <c r="C148" s="1" t="s">
        <v>253</v>
      </c>
      <c r="D148" s="1" t="s">
        <v>60</v>
      </c>
      <c r="F148" s="24">
        <v>3.1459722222222222E-2</v>
      </c>
      <c r="G148" s="24">
        <v>3.1265162037037039E-2</v>
      </c>
      <c r="H148" s="8" t="s">
        <v>51</v>
      </c>
      <c r="I148" s="7">
        <v>15</v>
      </c>
      <c r="J148" s="7">
        <v>598</v>
      </c>
      <c r="K148" s="18">
        <f t="shared" si="2"/>
        <v>3.1459722222222223E-3</v>
      </c>
    </row>
    <row r="149" spans="1:11">
      <c r="A149" s="7">
        <v>146</v>
      </c>
      <c r="B149" s="7">
        <v>136</v>
      </c>
      <c r="C149" s="1" t="s">
        <v>254</v>
      </c>
      <c r="D149" s="1" t="s">
        <v>181</v>
      </c>
      <c r="F149" s="24">
        <v>3.1490162037037035E-2</v>
      </c>
      <c r="G149" s="24">
        <v>3.1439814814814816E-2</v>
      </c>
      <c r="H149" s="8" t="s">
        <v>65</v>
      </c>
      <c r="I149" s="7">
        <v>7</v>
      </c>
      <c r="J149" s="7">
        <v>388</v>
      </c>
      <c r="K149" s="18">
        <f t="shared" si="2"/>
        <v>3.1490162037037034E-3</v>
      </c>
    </row>
    <row r="150" spans="1:11">
      <c r="A150" s="7">
        <v>147</v>
      </c>
      <c r="B150" s="7">
        <v>137</v>
      </c>
      <c r="C150" s="1" t="s">
        <v>255</v>
      </c>
      <c r="D150" s="1" t="s">
        <v>24</v>
      </c>
      <c r="F150" s="24">
        <v>3.1525115740740739E-2</v>
      </c>
      <c r="G150" s="24">
        <v>3.1471874999999996E-2</v>
      </c>
      <c r="H150" s="8" t="s">
        <v>19</v>
      </c>
      <c r="I150" s="7">
        <v>14</v>
      </c>
      <c r="J150" s="7">
        <v>664</v>
      </c>
      <c r="K150" s="18">
        <f t="shared" si="2"/>
        <v>3.1525115740740741E-3</v>
      </c>
    </row>
    <row r="151" spans="1:11">
      <c r="A151" s="7">
        <v>148</v>
      </c>
      <c r="B151" s="7">
        <v>138</v>
      </c>
      <c r="C151" s="1" t="s">
        <v>256</v>
      </c>
      <c r="D151" s="1" t="s">
        <v>88</v>
      </c>
      <c r="F151" s="24">
        <v>3.1529282407407405E-2</v>
      </c>
      <c r="G151" s="24">
        <v>3.1459143518518522E-2</v>
      </c>
      <c r="H151" s="8" t="s">
        <v>36</v>
      </c>
      <c r="I151" s="7">
        <v>15</v>
      </c>
      <c r="J151" s="7">
        <v>1157</v>
      </c>
      <c r="K151" s="18">
        <f t="shared" si="2"/>
        <v>3.1529282407407404E-3</v>
      </c>
    </row>
    <row r="152" spans="1:11">
      <c r="A152" s="7">
        <v>149</v>
      </c>
      <c r="B152" s="7">
        <v>139</v>
      </c>
      <c r="C152" s="1" t="s">
        <v>257</v>
      </c>
      <c r="D152" s="1" t="s">
        <v>181</v>
      </c>
      <c r="F152" s="24">
        <v>3.1612847222222219E-2</v>
      </c>
      <c r="G152" s="24">
        <v>3.1576504629629625E-2</v>
      </c>
      <c r="H152" s="8" t="s">
        <v>140</v>
      </c>
      <c r="I152" s="7">
        <v>4</v>
      </c>
      <c r="J152" s="7">
        <v>389</v>
      </c>
      <c r="K152" s="18">
        <f t="shared" si="2"/>
        <v>3.161284722222222E-3</v>
      </c>
    </row>
    <row r="153" spans="1:11">
      <c r="A153" s="7">
        <v>150</v>
      </c>
      <c r="B153" s="7">
        <v>140</v>
      </c>
      <c r="C153" s="1" t="s">
        <v>258</v>
      </c>
      <c r="D153" s="1" t="s">
        <v>218</v>
      </c>
      <c r="F153" s="24">
        <v>3.1616550925925926E-2</v>
      </c>
      <c r="G153" s="24">
        <v>3.1604513888888887E-2</v>
      </c>
      <c r="H153" s="8" t="s">
        <v>51</v>
      </c>
      <c r="I153" s="7">
        <v>16</v>
      </c>
      <c r="J153" s="7">
        <v>126</v>
      </c>
      <c r="K153" s="18">
        <f t="shared" si="2"/>
        <v>3.1616550925925926E-3</v>
      </c>
    </row>
    <row r="154" spans="1:11">
      <c r="A154" s="7">
        <v>151</v>
      </c>
      <c r="B154" s="7">
        <v>141</v>
      </c>
      <c r="C154" s="1" t="s">
        <v>259</v>
      </c>
      <c r="D154" s="1" t="s">
        <v>260</v>
      </c>
      <c r="F154" s="24">
        <v>3.1681828703703709E-2</v>
      </c>
      <c r="G154" s="24">
        <v>3.1487499999999995E-2</v>
      </c>
      <c r="H154" s="8" t="s">
        <v>51</v>
      </c>
      <c r="I154" s="7">
        <v>17</v>
      </c>
      <c r="J154" s="7">
        <v>590</v>
      </c>
      <c r="K154" s="18">
        <f t="shared" si="2"/>
        <v>3.1681828703703707E-3</v>
      </c>
    </row>
    <row r="155" spans="1:11">
      <c r="A155" s="7">
        <v>152</v>
      </c>
      <c r="B155" s="7">
        <v>142</v>
      </c>
      <c r="C155" s="1" t="s">
        <v>261</v>
      </c>
      <c r="D155" s="1" t="s">
        <v>262</v>
      </c>
      <c r="F155" s="24">
        <v>3.1733680555555553E-2</v>
      </c>
      <c r="G155" s="24">
        <v>3.1658217592592595E-2</v>
      </c>
      <c r="H155" s="8" t="s">
        <v>19</v>
      </c>
      <c r="I155" s="7">
        <v>15</v>
      </c>
      <c r="J155" s="7">
        <v>938</v>
      </c>
      <c r="K155" s="18">
        <f t="shared" si="2"/>
        <v>3.1733680555555551E-3</v>
      </c>
    </row>
    <row r="156" spans="1:11">
      <c r="A156" s="7">
        <v>153</v>
      </c>
      <c r="B156" s="7">
        <v>11</v>
      </c>
      <c r="C156" s="1" t="s">
        <v>263</v>
      </c>
      <c r="D156" s="1" t="s">
        <v>26</v>
      </c>
      <c r="F156" s="24">
        <v>3.174236111111111E-2</v>
      </c>
      <c r="G156" s="24">
        <v>3.166226851851852E-2</v>
      </c>
      <c r="H156" s="8" t="s">
        <v>114</v>
      </c>
      <c r="I156" s="7">
        <v>4</v>
      </c>
      <c r="J156" s="7">
        <v>983</v>
      </c>
      <c r="K156" s="18">
        <f t="shared" si="2"/>
        <v>3.1742361111111112E-3</v>
      </c>
    </row>
    <row r="157" spans="1:11">
      <c r="A157" s="7">
        <v>154</v>
      </c>
      <c r="B157" s="7">
        <v>143</v>
      </c>
      <c r="C157" s="1" t="s">
        <v>264</v>
      </c>
      <c r="D157" s="1" t="s">
        <v>265</v>
      </c>
      <c r="F157" s="24">
        <v>3.1755555555555558E-2</v>
      </c>
      <c r="G157" s="24">
        <v>3.162893518518519E-2</v>
      </c>
      <c r="H157" s="8" t="s">
        <v>19</v>
      </c>
      <c r="I157" s="7">
        <v>16</v>
      </c>
      <c r="J157" s="7">
        <v>1197</v>
      </c>
      <c r="K157" s="18">
        <f t="shared" si="2"/>
        <v>3.1755555555555556E-3</v>
      </c>
    </row>
    <row r="158" spans="1:11">
      <c r="A158" s="7">
        <v>155</v>
      </c>
      <c r="B158" s="7">
        <v>144</v>
      </c>
      <c r="C158" s="1" t="s">
        <v>266</v>
      </c>
      <c r="D158" s="1" t="s">
        <v>60</v>
      </c>
      <c r="F158" s="24">
        <v>3.1767824074074073E-2</v>
      </c>
      <c r="G158" s="24">
        <v>3.1707638888888889E-2</v>
      </c>
      <c r="H158" s="8" t="s">
        <v>36</v>
      </c>
      <c r="I158" s="7">
        <v>16</v>
      </c>
      <c r="J158" s="7">
        <v>895</v>
      </c>
      <c r="K158" s="18">
        <f t="shared" si="2"/>
        <v>3.1767824074074072E-3</v>
      </c>
    </row>
    <row r="159" spans="1:11">
      <c r="A159" s="7">
        <v>156</v>
      </c>
      <c r="B159" s="7">
        <v>12</v>
      </c>
      <c r="C159" s="1" t="s">
        <v>267</v>
      </c>
      <c r="D159" s="1" t="s">
        <v>268</v>
      </c>
      <c r="F159" s="24">
        <v>3.1820254629629632E-2</v>
      </c>
      <c r="G159" s="24">
        <v>3.1754513888888891E-2</v>
      </c>
      <c r="H159" s="8" t="s">
        <v>125</v>
      </c>
      <c r="I159" s="7">
        <v>2</v>
      </c>
      <c r="J159" s="7">
        <v>770</v>
      </c>
      <c r="K159" s="18">
        <f t="shared" si="2"/>
        <v>3.1820254629629633E-3</v>
      </c>
    </row>
    <row r="160" spans="1:11">
      <c r="A160" s="7">
        <v>157</v>
      </c>
      <c r="B160" s="7">
        <v>145</v>
      </c>
      <c r="C160" s="1" t="s">
        <v>269</v>
      </c>
      <c r="D160" s="1" t="s">
        <v>118</v>
      </c>
      <c r="F160" s="24">
        <v>3.1835532407407406E-2</v>
      </c>
      <c r="G160" s="24">
        <v>3.173657407407407E-2</v>
      </c>
      <c r="H160" s="8" t="s">
        <v>28</v>
      </c>
      <c r="I160" s="7">
        <v>23</v>
      </c>
      <c r="J160" s="7">
        <v>329</v>
      </c>
      <c r="K160" s="18">
        <f t="shared" si="2"/>
        <v>3.1835532407407407E-3</v>
      </c>
    </row>
    <row r="161" spans="1:11">
      <c r="A161" s="7">
        <v>158</v>
      </c>
      <c r="B161" s="7">
        <v>146</v>
      </c>
      <c r="C161" s="1" t="s">
        <v>270</v>
      </c>
      <c r="D161" s="1" t="s">
        <v>199</v>
      </c>
      <c r="F161" s="24">
        <v>3.1852662037037037E-2</v>
      </c>
      <c r="G161" s="24">
        <v>3.1766435185185189E-2</v>
      </c>
      <c r="H161" s="8" t="s">
        <v>16</v>
      </c>
      <c r="I161" s="7">
        <v>32</v>
      </c>
      <c r="J161" s="7">
        <v>232</v>
      </c>
      <c r="K161" s="18">
        <f t="shared" si="2"/>
        <v>3.1852662037037036E-3</v>
      </c>
    </row>
    <row r="162" spans="1:11">
      <c r="A162" s="7">
        <v>159</v>
      </c>
      <c r="B162" s="7">
        <v>147</v>
      </c>
      <c r="C162" s="1" t="s">
        <v>271</v>
      </c>
      <c r="D162" s="1" t="s">
        <v>272</v>
      </c>
      <c r="F162" s="24">
        <v>3.1859143518518519E-2</v>
      </c>
      <c r="G162" s="24">
        <v>3.1715624999999997E-2</v>
      </c>
      <c r="H162" s="8" t="s">
        <v>65</v>
      </c>
      <c r="I162" s="7">
        <v>8</v>
      </c>
      <c r="J162" s="7">
        <v>599</v>
      </c>
      <c r="K162" s="18">
        <f t="shared" si="2"/>
        <v>3.1859143518518521E-3</v>
      </c>
    </row>
    <row r="163" spans="1:11">
      <c r="A163" s="7">
        <v>160</v>
      </c>
      <c r="B163" s="7">
        <v>148</v>
      </c>
      <c r="C163" s="1" t="s">
        <v>273</v>
      </c>
      <c r="D163" s="1" t="s">
        <v>274</v>
      </c>
      <c r="F163" s="24">
        <v>3.1862962962962961E-2</v>
      </c>
      <c r="G163" s="24">
        <v>3.1660532407407412E-2</v>
      </c>
      <c r="H163" s="8" t="s">
        <v>51</v>
      </c>
      <c r="I163" s="7">
        <v>18</v>
      </c>
      <c r="J163" s="7">
        <v>1007</v>
      </c>
      <c r="K163" s="18">
        <f t="shared" si="2"/>
        <v>3.186296296296296E-3</v>
      </c>
    </row>
    <row r="164" spans="1:11">
      <c r="A164" s="7">
        <v>161</v>
      </c>
      <c r="B164" s="7">
        <v>149</v>
      </c>
      <c r="C164" s="1" t="s">
        <v>275</v>
      </c>
      <c r="D164" s="1" t="s">
        <v>145</v>
      </c>
      <c r="F164" s="24">
        <v>3.1869675925925926E-2</v>
      </c>
      <c r="G164" s="24">
        <v>3.172453703703703E-2</v>
      </c>
      <c r="H164" s="8" t="s">
        <v>36</v>
      </c>
      <c r="I164" s="7">
        <v>17</v>
      </c>
      <c r="J164" s="7">
        <v>41</v>
      </c>
      <c r="K164" s="18">
        <f t="shared" si="2"/>
        <v>3.1869675925925928E-3</v>
      </c>
    </row>
    <row r="165" spans="1:11">
      <c r="A165" s="7">
        <v>162</v>
      </c>
      <c r="B165" s="7">
        <v>150</v>
      </c>
      <c r="C165" s="1" t="s">
        <v>276</v>
      </c>
      <c r="D165" s="1" t="s">
        <v>274</v>
      </c>
      <c r="F165" s="24">
        <v>3.1935995370370375E-2</v>
      </c>
      <c r="G165" s="24">
        <v>3.1724652777777779E-2</v>
      </c>
      <c r="H165" s="8" t="s">
        <v>7</v>
      </c>
      <c r="I165" s="7">
        <v>6</v>
      </c>
      <c r="J165" s="7">
        <v>1088</v>
      </c>
      <c r="K165" s="18">
        <f t="shared" si="2"/>
        <v>3.1935995370370373E-3</v>
      </c>
    </row>
    <row r="166" spans="1:11">
      <c r="A166" s="7">
        <v>163</v>
      </c>
      <c r="B166" s="7">
        <v>151</v>
      </c>
      <c r="C166" s="1" t="s">
        <v>277</v>
      </c>
      <c r="D166" s="1" t="s">
        <v>74</v>
      </c>
      <c r="F166" s="24">
        <v>3.1943518518518517E-2</v>
      </c>
      <c r="G166" s="24">
        <v>3.1860416666666662E-2</v>
      </c>
      <c r="H166" s="8" t="s">
        <v>36</v>
      </c>
      <c r="I166" s="7">
        <v>18</v>
      </c>
      <c r="J166" s="7">
        <v>1016</v>
      </c>
      <c r="K166" s="18">
        <f t="shared" si="2"/>
        <v>3.1943518518518519E-3</v>
      </c>
    </row>
    <row r="167" spans="1:11">
      <c r="A167" s="7">
        <v>164</v>
      </c>
      <c r="B167" s="7">
        <v>152</v>
      </c>
      <c r="C167" s="1" t="s">
        <v>278</v>
      </c>
      <c r="D167" s="1" t="s">
        <v>127</v>
      </c>
      <c r="F167" s="24">
        <v>3.1967939814814814E-2</v>
      </c>
      <c r="G167" s="24">
        <v>3.1789467592592595E-2</v>
      </c>
      <c r="H167" s="8" t="s">
        <v>36</v>
      </c>
      <c r="I167" s="7">
        <v>19</v>
      </c>
      <c r="J167" s="7">
        <v>531</v>
      </c>
      <c r="K167" s="18">
        <f t="shared" si="2"/>
        <v>3.1967939814814814E-3</v>
      </c>
    </row>
    <row r="168" spans="1:11">
      <c r="A168" s="7">
        <v>165</v>
      </c>
      <c r="B168" s="7">
        <v>153</v>
      </c>
      <c r="C168" s="1" t="s">
        <v>279</v>
      </c>
      <c r="D168" s="1" t="s">
        <v>280</v>
      </c>
      <c r="F168" s="24">
        <v>3.1979282407407411E-2</v>
      </c>
      <c r="G168" s="24">
        <v>3.1924421296296294E-2</v>
      </c>
      <c r="H168" s="8" t="s">
        <v>36</v>
      </c>
      <c r="I168" s="7">
        <v>20</v>
      </c>
      <c r="J168" s="7">
        <v>984</v>
      </c>
      <c r="K168" s="18">
        <f t="shared" si="2"/>
        <v>3.1979282407407412E-3</v>
      </c>
    </row>
    <row r="169" spans="1:11">
      <c r="A169" s="7">
        <v>166</v>
      </c>
      <c r="B169" s="7">
        <v>154</v>
      </c>
      <c r="C169" s="1" t="s">
        <v>281</v>
      </c>
      <c r="D169" s="1" t="s">
        <v>138</v>
      </c>
      <c r="F169" s="24">
        <v>3.199675925925926E-2</v>
      </c>
      <c r="G169" s="24">
        <v>3.1870949074074069E-2</v>
      </c>
      <c r="H169" s="8" t="s">
        <v>28</v>
      </c>
      <c r="I169" s="7">
        <v>24</v>
      </c>
      <c r="J169" s="7">
        <v>507</v>
      </c>
      <c r="K169" s="18">
        <f t="shared" si="2"/>
        <v>3.1996759259259261E-3</v>
      </c>
    </row>
    <row r="170" spans="1:11">
      <c r="A170" s="7">
        <v>167</v>
      </c>
      <c r="B170" s="7">
        <v>155</v>
      </c>
      <c r="C170" s="1" t="s">
        <v>282</v>
      </c>
      <c r="D170" s="1" t="s">
        <v>120</v>
      </c>
      <c r="F170" s="24">
        <v>3.2043171296296295E-2</v>
      </c>
      <c r="G170" s="24">
        <v>3.1948495370370374E-2</v>
      </c>
      <c r="H170" s="8" t="s">
        <v>36</v>
      </c>
      <c r="I170" s="7">
        <v>21</v>
      </c>
      <c r="J170" s="7">
        <v>801</v>
      </c>
      <c r="K170" s="18">
        <f t="shared" si="2"/>
        <v>3.2043171296296294E-3</v>
      </c>
    </row>
    <row r="171" spans="1:11">
      <c r="A171" s="7">
        <v>168</v>
      </c>
      <c r="B171" s="7">
        <v>156</v>
      </c>
      <c r="C171" s="1" t="s">
        <v>283</v>
      </c>
      <c r="D171" s="1" t="s">
        <v>284</v>
      </c>
      <c r="F171" s="24">
        <v>3.2058912037037042E-2</v>
      </c>
      <c r="G171" s="24">
        <v>3.1894097222222223E-2</v>
      </c>
      <c r="H171" s="8" t="s">
        <v>31</v>
      </c>
      <c r="I171" s="7">
        <v>17</v>
      </c>
      <c r="J171" s="7">
        <v>954</v>
      </c>
      <c r="K171" s="18">
        <f t="shared" si="2"/>
        <v>3.2058912037037043E-3</v>
      </c>
    </row>
    <row r="172" spans="1:11">
      <c r="A172" s="7">
        <v>169</v>
      </c>
      <c r="B172" s="7">
        <v>157</v>
      </c>
      <c r="C172" s="1" t="s">
        <v>285</v>
      </c>
      <c r="D172" s="1" t="s">
        <v>24</v>
      </c>
      <c r="F172" s="24">
        <v>3.2093287037037038E-2</v>
      </c>
      <c r="G172" s="24">
        <v>3.1997222222222226E-2</v>
      </c>
      <c r="H172" s="8" t="s">
        <v>36</v>
      </c>
      <c r="I172" s="7">
        <v>22</v>
      </c>
      <c r="J172" s="7">
        <v>672</v>
      </c>
      <c r="K172" s="18">
        <f t="shared" si="2"/>
        <v>3.2093287037037038E-3</v>
      </c>
    </row>
    <row r="173" spans="1:11">
      <c r="A173" s="7">
        <v>170</v>
      </c>
      <c r="B173" s="7">
        <v>158</v>
      </c>
      <c r="C173" s="1" t="s">
        <v>286</v>
      </c>
      <c r="D173" s="1" t="s">
        <v>287</v>
      </c>
      <c r="F173" s="24">
        <v>3.2096990740740745E-2</v>
      </c>
      <c r="G173" s="24">
        <v>3.1834143518518522E-2</v>
      </c>
      <c r="H173" s="8" t="s">
        <v>19</v>
      </c>
      <c r="I173" s="7">
        <v>17</v>
      </c>
      <c r="J173" s="7">
        <v>855</v>
      </c>
      <c r="K173" s="18">
        <f t="shared" si="2"/>
        <v>3.2096990740740745E-3</v>
      </c>
    </row>
    <row r="174" spans="1:11">
      <c r="A174" s="7">
        <v>171</v>
      </c>
      <c r="B174" s="7">
        <v>159</v>
      </c>
      <c r="C174" s="1" t="s">
        <v>288</v>
      </c>
      <c r="D174" s="1" t="s">
        <v>289</v>
      </c>
      <c r="F174" s="24">
        <v>3.2105555555555554E-2</v>
      </c>
      <c r="G174" s="24">
        <v>3.1967708333333331E-2</v>
      </c>
      <c r="H174" s="8" t="s">
        <v>16</v>
      </c>
      <c r="I174" s="7">
        <v>33</v>
      </c>
      <c r="J174" s="7">
        <v>527</v>
      </c>
      <c r="K174" s="18">
        <f t="shared" si="2"/>
        <v>3.2105555555555555E-3</v>
      </c>
    </row>
    <row r="175" spans="1:11">
      <c r="A175" s="7">
        <v>172</v>
      </c>
      <c r="B175" s="7">
        <v>13</v>
      </c>
      <c r="C175" s="1" t="s">
        <v>290</v>
      </c>
      <c r="D175" s="1" t="s">
        <v>24</v>
      </c>
      <c r="F175" s="24">
        <v>3.2127546296296293E-2</v>
      </c>
      <c r="G175" s="24">
        <v>3.2038657407407405E-2</v>
      </c>
      <c r="H175" s="8" t="s">
        <v>106</v>
      </c>
      <c r="I175" s="7">
        <v>3</v>
      </c>
      <c r="J175" s="7">
        <v>961</v>
      </c>
      <c r="K175" s="18">
        <f t="shared" si="2"/>
        <v>3.2127546296296292E-3</v>
      </c>
    </row>
    <row r="176" spans="1:11">
      <c r="A176" s="7">
        <v>173</v>
      </c>
      <c r="B176" s="7">
        <v>160</v>
      </c>
      <c r="C176" s="1" t="s">
        <v>291</v>
      </c>
      <c r="D176" s="1" t="s">
        <v>199</v>
      </c>
      <c r="F176" s="24">
        <v>3.2135300925925925E-2</v>
      </c>
      <c r="G176" s="24">
        <v>3.200127314814815E-2</v>
      </c>
      <c r="H176" s="8" t="s">
        <v>31</v>
      </c>
      <c r="I176" s="7">
        <v>18</v>
      </c>
      <c r="J176" s="7">
        <v>252</v>
      </c>
      <c r="K176" s="18">
        <f t="shared" si="2"/>
        <v>3.2135300925925925E-3</v>
      </c>
    </row>
    <row r="177" spans="1:11">
      <c r="A177" s="7">
        <v>174</v>
      </c>
      <c r="B177" s="7">
        <v>161</v>
      </c>
      <c r="C177" s="1" t="s">
        <v>292</v>
      </c>
      <c r="D177" s="1" t="s">
        <v>293</v>
      </c>
      <c r="F177" s="24">
        <v>3.2136689814814816E-2</v>
      </c>
      <c r="G177" s="24">
        <v>3.2073032407407408E-2</v>
      </c>
      <c r="H177" s="8" t="s">
        <v>19</v>
      </c>
      <c r="I177" s="7">
        <v>18</v>
      </c>
      <c r="J177" s="7">
        <v>33</v>
      </c>
      <c r="K177" s="18">
        <f t="shared" si="2"/>
        <v>3.2136689814814814E-3</v>
      </c>
    </row>
    <row r="178" spans="1:11">
      <c r="A178" s="7">
        <v>175</v>
      </c>
      <c r="B178" s="7">
        <v>14</v>
      </c>
      <c r="C178" s="1" t="s">
        <v>294</v>
      </c>
      <c r="D178" s="1" t="s">
        <v>40</v>
      </c>
      <c r="F178" s="24">
        <v>3.2144097222222223E-2</v>
      </c>
      <c r="G178" s="24">
        <v>3.2090856481481481E-2</v>
      </c>
      <c r="H178" s="8" t="s">
        <v>295</v>
      </c>
      <c r="I178" s="7">
        <v>1</v>
      </c>
      <c r="J178" s="7">
        <v>292</v>
      </c>
      <c r="K178" s="18">
        <f t="shared" si="2"/>
        <v>3.2144097222222222E-3</v>
      </c>
    </row>
    <row r="179" spans="1:11">
      <c r="A179" s="7">
        <v>176</v>
      </c>
      <c r="B179" s="7">
        <v>162</v>
      </c>
      <c r="C179" s="1" t="s">
        <v>296</v>
      </c>
      <c r="D179" s="1" t="s">
        <v>237</v>
      </c>
      <c r="F179" s="24">
        <v>3.216956018518518E-2</v>
      </c>
      <c r="G179" s="24">
        <v>3.2019212962962965E-2</v>
      </c>
      <c r="H179" s="8" t="s">
        <v>16</v>
      </c>
      <c r="I179" s="7">
        <v>34</v>
      </c>
      <c r="J179" s="7">
        <v>172</v>
      </c>
      <c r="K179" s="18">
        <f t="shared" si="2"/>
        <v>3.2169560185185179E-3</v>
      </c>
    </row>
    <row r="180" spans="1:11">
      <c r="A180" s="7">
        <v>177</v>
      </c>
      <c r="B180" s="7">
        <v>163</v>
      </c>
      <c r="C180" s="1" t="s">
        <v>297</v>
      </c>
      <c r="D180" s="1" t="s">
        <v>60</v>
      </c>
      <c r="F180" s="24">
        <v>3.2172453703703703E-2</v>
      </c>
      <c r="G180" s="24">
        <v>3.195636574074074E-2</v>
      </c>
      <c r="H180" s="8" t="s">
        <v>31</v>
      </c>
      <c r="I180" s="7">
        <v>19</v>
      </c>
      <c r="J180" s="7">
        <v>567</v>
      </c>
      <c r="K180" s="18">
        <f t="shared" si="2"/>
        <v>3.2172453703703703E-3</v>
      </c>
    </row>
    <row r="181" spans="1:11">
      <c r="A181" s="7">
        <v>178</v>
      </c>
      <c r="B181" s="7">
        <v>164</v>
      </c>
      <c r="C181" s="1" t="s">
        <v>298</v>
      </c>
      <c r="D181" s="1" t="s">
        <v>24</v>
      </c>
      <c r="F181" s="24">
        <v>3.2179398148148144E-2</v>
      </c>
      <c r="G181" s="24">
        <v>3.2115046296296294E-2</v>
      </c>
      <c r="H181" s="8" t="s">
        <v>7</v>
      </c>
      <c r="I181" s="7">
        <v>7</v>
      </c>
      <c r="J181" s="7">
        <v>1175</v>
      </c>
      <c r="K181" s="18">
        <f t="shared" si="2"/>
        <v>3.2179398148148145E-3</v>
      </c>
    </row>
    <row r="182" spans="1:11">
      <c r="A182" s="7">
        <v>179</v>
      </c>
      <c r="B182" s="7">
        <v>165</v>
      </c>
      <c r="C182" s="1" t="s">
        <v>299</v>
      </c>
      <c r="D182" s="1" t="s">
        <v>24</v>
      </c>
      <c r="F182" s="24">
        <v>3.2226388888888888E-2</v>
      </c>
      <c r="G182" s="24">
        <v>3.2129282407407402E-2</v>
      </c>
      <c r="H182" s="8" t="s">
        <v>31</v>
      </c>
      <c r="I182" s="7">
        <v>20</v>
      </c>
      <c r="J182" s="7">
        <v>658</v>
      </c>
      <c r="K182" s="18">
        <f t="shared" si="2"/>
        <v>3.2226388888888886E-3</v>
      </c>
    </row>
    <row r="183" spans="1:11">
      <c r="A183" s="7">
        <v>180</v>
      </c>
      <c r="B183" s="7">
        <v>166</v>
      </c>
      <c r="C183" s="1" t="s">
        <v>300</v>
      </c>
      <c r="D183" s="1" t="s">
        <v>301</v>
      </c>
      <c r="F183" s="24">
        <v>3.2236458333333336E-2</v>
      </c>
      <c r="G183" s="24">
        <v>3.2184722222222219E-2</v>
      </c>
      <c r="H183" s="8" t="s">
        <v>7</v>
      </c>
      <c r="I183" s="7">
        <v>8</v>
      </c>
      <c r="J183" s="7">
        <v>1027</v>
      </c>
      <c r="K183" s="18">
        <f t="shared" si="2"/>
        <v>3.2236458333333336E-3</v>
      </c>
    </row>
    <row r="184" spans="1:11">
      <c r="A184" s="7">
        <v>181</v>
      </c>
      <c r="B184" s="7">
        <v>167</v>
      </c>
      <c r="C184" s="1" t="s">
        <v>302</v>
      </c>
      <c r="D184" s="1" t="s">
        <v>293</v>
      </c>
      <c r="F184" s="24">
        <v>3.2285300925925929E-2</v>
      </c>
      <c r="G184" s="24">
        <v>3.2222222222222222E-2</v>
      </c>
      <c r="H184" s="8" t="s">
        <v>28</v>
      </c>
      <c r="I184" s="7">
        <v>25</v>
      </c>
      <c r="J184" s="7">
        <v>38</v>
      </c>
      <c r="K184" s="18">
        <f t="shared" si="2"/>
        <v>3.2285300925925927E-3</v>
      </c>
    </row>
    <row r="185" spans="1:11">
      <c r="A185" s="7">
        <v>181</v>
      </c>
      <c r="B185" s="7">
        <v>167</v>
      </c>
      <c r="C185" s="1" t="s">
        <v>303</v>
      </c>
      <c r="D185" s="1" t="s">
        <v>64</v>
      </c>
      <c r="F185" s="24">
        <v>3.2285300925925929E-2</v>
      </c>
      <c r="G185" s="24">
        <v>3.2148726851851855E-2</v>
      </c>
      <c r="H185" s="8" t="s">
        <v>174</v>
      </c>
      <c r="I185" s="7">
        <v>2</v>
      </c>
      <c r="J185" s="7">
        <v>369</v>
      </c>
      <c r="K185" s="18">
        <f t="shared" si="2"/>
        <v>3.2285300925925927E-3</v>
      </c>
    </row>
    <row r="186" spans="1:11">
      <c r="A186" s="7">
        <v>183</v>
      </c>
      <c r="B186" s="7">
        <v>169</v>
      </c>
      <c r="C186" s="1" t="s">
        <v>304</v>
      </c>
      <c r="D186" s="1" t="s">
        <v>305</v>
      </c>
      <c r="F186" s="24">
        <v>3.2293402777777779E-2</v>
      </c>
      <c r="G186" s="24">
        <v>3.2152777777777773E-2</v>
      </c>
      <c r="H186" s="8" t="s">
        <v>174</v>
      </c>
      <c r="I186" s="7">
        <v>3</v>
      </c>
      <c r="J186" s="7">
        <v>374</v>
      </c>
      <c r="K186" s="18">
        <f t="shared" si="2"/>
        <v>3.229340277777778E-3</v>
      </c>
    </row>
    <row r="187" spans="1:11">
      <c r="A187" s="7">
        <v>184</v>
      </c>
      <c r="B187" s="7">
        <v>170</v>
      </c>
      <c r="C187" s="1" t="s">
        <v>306</v>
      </c>
      <c r="D187" s="1" t="s">
        <v>307</v>
      </c>
      <c r="F187" s="24">
        <v>3.2302777777777777E-2</v>
      </c>
      <c r="G187" s="24">
        <v>3.2193981481481483E-2</v>
      </c>
      <c r="H187" s="8" t="s">
        <v>36</v>
      </c>
      <c r="I187" s="7">
        <v>23</v>
      </c>
      <c r="J187" s="7">
        <v>1187</v>
      </c>
      <c r="K187" s="18">
        <f t="shared" si="2"/>
        <v>3.2302777777777777E-3</v>
      </c>
    </row>
    <row r="188" spans="1:11">
      <c r="A188" s="7">
        <v>185</v>
      </c>
      <c r="B188" s="7">
        <v>171</v>
      </c>
      <c r="C188" s="1" t="s">
        <v>308</v>
      </c>
      <c r="D188" s="1" t="s">
        <v>60</v>
      </c>
      <c r="F188" s="24">
        <v>3.2321064814814816E-2</v>
      </c>
      <c r="G188" s="24">
        <v>3.2231828703703704E-2</v>
      </c>
      <c r="H188" s="8" t="s">
        <v>51</v>
      </c>
      <c r="I188" s="7">
        <v>19</v>
      </c>
      <c r="J188" s="7">
        <v>632</v>
      </c>
      <c r="K188" s="18">
        <f t="shared" si="2"/>
        <v>3.2321064814814816E-3</v>
      </c>
    </row>
    <row r="189" spans="1:11">
      <c r="A189" s="7">
        <v>186</v>
      </c>
      <c r="B189" s="7">
        <v>172</v>
      </c>
      <c r="C189" s="1" t="s">
        <v>309</v>
      </c>
      <c r="D189" s="1" t="s">
        <v>1423</v>
      </c>
      <c r="F189" s="24">
        <v>3.2331597222222223E-2</v>
      </c>
      <c r="G189" s="24">
        <v>3.2265856481481482E-2</v>
      </c>
      <c r="H189" s="8" t="s">
        <v>28</v>
      </c>
      <c r="I189" s="7">
        <v>26</v>
      </c>
      <c r="J189" s="7">
        <v>371</v>
      </c>
      <c r="K189" s="18">
        <f t="shared" si="2"/>
        <v>3.2331597222222223E-3</v>
      </c>
    </row>
    <row r="190" spans="1:11">
      <c r="A190" s="7">
        <v>187</v>
      </c>
      <c r="B190" s="7">
        <v>173</v>
      </c>
      <c r="C190" s="1" t="s">
        <v>310</v>
      </c>
      <c r="D190" s="1" t="s">
        <v>311</v>
      </c>
      <c r="F190" s="24">
        <v>3.2368749999999995E-2</v>
      </c>
      <c r="G190" s="24">
        <v>3.220555555555555E-2</v>
      </c>
      <c r="H190" s="8" t="s">
        <v>28</v>
      </c>
      <c r="I190" s="7">
        <v>27</v>
      </c>
      <c r="J190" s="7">
        <v>982</v>
      </c>
      <c r="K190" s="18">
        <f t="shared" si="2"/>
        <v>3.2368749999999993E-3</v>
      </c>
    </row>
    <row r="191" spans="1:11">
      <c r="A191" s="7">
        <v>188</v>
      </c>
      <c r="B191" s="7">
        <v>174</v>
      </c>
      <c r="C191" s="1" t="s">
        <v>312</v>
      </c>
      <c r="D191" s="1" t="s">
        <v>313</v>
      </c>
      <c r="F191" s="24">
        <v>3.2371180555555552E-2</v>
      </c>
      <c r="G191" s="24">
        <v>3.2259490740740741E-2</v>
      </c>
      <c r="H191" s="8" t="s">
        <v>19</v>
      </c>
      <c r="I191" s="7">
        <v>19</v>
      </c>
      <c r="J191" s="7">
        <v>630</v>
      </c>
      <c r="K191" s="18">
        <f t="shared" si="2"/>
        <v>3.2371180555555551E-3</v>
      </c>
    </row>
    <row r="192" spans="1:11">
      <c r="A192" s="7">
        <v>189</v>
      </c>
      <c r="B192" s="7">
        <v>175</v>
      </c>
      <c r="C192" s="1" t="s">
        <v>314</v>
      </c>
      <c r="D192" s="1" t="s">
        <v>60</v>
      </c>
      <c r="F192" s="24">
        <v>3.2396180555555557E-2</v>
      </c>
      <c r="G192" s="24">
        <v>3.2312037037037035E-2</v>
      </c>
      <c r="H192" s="8" t="s">
        <v>31</v>
      </c>
      <c r="I192" s="7">
        <v>21</v>
      </c>
      <c r="J192" s="7">
        <v>1096</v>
      </c>
      <c r="K192" s="18">
        <f t="shared" si="2"/>
        <v>3.2396180555555555E-3</v>
      </c>
    </row>
    <row r="193" spans="1:11">
      <c r="A193" s="7">
        <v>190</v>
      </c>
      <c r="B193" s="7">
        <v>176</v>
      </c>
      <c r="C193" s="1" t="s">
        <v>315</v>
      </c>
      <c r="D193" s="1" t="s">
        <v>74</v>
      </c>
      <c r="F193" s="24">
        <v>3.2396527777777781E-2</v>
      </c>
      <c r="G193" s="24">
        <v>3.2240046296296294E-2</v>
      </c>
      <c r="H193" s="8" t="s">
        <v>36</v>
      </c>
      <c r="I193" s="7">
        <v>24</v>
      </c>
      <c r="J193" s="7">
        <v>544</v>
      </c>
      <c r="K193" s="18">
        <f t="shared" si="2"/>
        <v>3.2396527777777779E-3</v>
      </c>
    </row>
    <row r="194" spans="1:11">
      <c r="A194" s="7">
        <v>191</v>
      </c>
      <c r="B194" s="7">
        <v>15</v>
      </c>
      <c r="C194" s="1" t="s">
        <v>316</v>
      </c>
      <c r="D194" s="1" t="s">
        <v>317</v>
      </c>
      <c r="F194" s="24">
        <v>3.240381944444444E-2</v>
      </c>
      <c r="G194" s="24">
        <v>3.2332175925925924E-2</v>
      </c>
      <c r="H194" s="8" t="s">
        <v>114</v>
      </c>
      <c r="I194" s="7">
        <v>5</v>
      </c>
      <c r="J194" s="7">
        <v>1153</v>
      </c>
      <c r="K194" s="18">
        <f t="shared" si="2"/>
        <v>3.2403819444444442E-3</v>
      </c>
    </row>
    <row r="195" spans="1:11">
      <c r="A195" s="7">
        <v>192</v>
      </c>
      <c r="B195" s="7">
        <v>177</v>
      </c>
      <c r="C195" s="1" t="s">
        <v>318</v>
      </c>
      <c r="D195" s="1" t="s">
        <v>319</v>
      </c>
      <c r="F195" s="24">
        <v>3.2442824074074075E-2</v>
      </c>
      <c r="G195" s="24">
        <v>3.2260995370370367E-2</v>
      </c>
      <c r="H195" s="8" t="s">
        <v>19</v>
      </c>
      <c r="I195" s="7">
        <v>20</v>
      </c>
      <c r="J195" s="7">
        <v>134</v>
      </c>
      <c r="K195" s="18">
        <f t="shared" si="2"/>
        <v>3.2442824074074075E-3</v>
      </c>
    </row>
    <row r="196" spans="1:11">
      <c r="A196" s="7">
        <v>193</v>
      </c>
      <c r="B196" s="7">
        <v>178</v>
      </c>
      <c r="C196" s="1" t="s">
        <v>320</v>
      </c>
      <c r="D196" s="1" t="s">
        <v>74</v>
      </c>
      <c r="F196" s="24">
        <v>3.2511805555555558E-2</v>
      </c>
      <c r="G196" s="24">
        <v>3.2442476851851851E-2</v>
      </c>
      <c r="H196" s="8" t="s">
        <v>16</v>
      </c>
      <c r="I196" s="7">
        <v>35</v>
      </c>
      <c r="J196" s="7">
        <v>573</v>
      </c>
      <c r="K196" s="18">
        <f t="shared" si="2"/>
        <v>3.2511805555555558E-3</v>
      </c>
    </row>
    <row r="197" spans="1:11">
      <c r="A197" s="7">
        <v>194</v>
      </c>
      <c r="B197" s="7">
        <v>179</v>
      </c>
      <c r="C197" s="1" t="s">
        <v>321</v>
      </c>
      <c r="D197" s="1" t="s">
        <v>322</v>
      </c>
      <c r="F197" s="24">
        <v>3.2536689814814813E-2</v>
      </c>
      <c r="G197" s="24">
        <v>3.2451041666666666E-2</v>
      </c>
      <c r="H197" s="8" t="s">
        <v>51</v>
      </c>
      <c r="I197" s="7">
        <v>20</v>
      </c>
      <c r="J197" s="7">
        <v>759</v>
      </c>
      <c r="K197" s="18">
        <f t="shared" ref="K197:K260" si="3">F197/$E$1</f>
        <v>3.2536689814814815E-3</v>
      </c>
    </row>
    <row r="198" spans="1:11">
      <c r="A198" s="7">
        <v>195</v>
      </c>
      <c r="B198" s="7">
        <v>16</v>
      </c>
      <c r="C198" s="1" t="s">
        <v>323</v>
      </c>
      <c r="D198" s="1" t="s">
        <v>324</v>
      </c>
      <c r="F198" s="24">
        <v>3.2586111111111114E-2</v>
      </c>
      <c r="G198" s="24">
        <v>3.2468171296296297E-2</v>
      </c>
      <c r="H198" s="8" t="s">
        <v>125</v>
      </c>
      <c r="I198" s="7">
        <v>3</v>
      </c>
      <c r="J198" s="7">
        <v>559</v>
      </c>
      <c r="K198" s="18">
        <f t="shared" si="3"/>
        <v>3.2586111111111114E-3</v>
      </c>
    </row>
    <row r="199" spans="1:11">
      <c r="A199" s="7">
        <v>196</v>
      </c>
      <c r="B199" s="7">
        <v>180</v>
      </c>
      <c r="C199" s="1" t="s">
        <v>325</v>
      </c>
      <c r="D199" s="1" t="s">
        <v>181</v>
      </c>
      <c r="F199" s="24">
        <v>3.2594791666666671E-2</v>
      </c>
      <c r="G199" s="24">
        <v>3.242662037037037E-2</v>
      </c>
      <c r="H199" s="8" t="s">
        <v>65</v>
      </c>
      <c r="I199" s="7">
        <v>9</v>
      </c>
      <c r="J199" s="7">
        <v>387</v>
      </c>
      <c r="K199" s="18">
        <f t="shared" si="3"/>
        <v>3.259479166666667E-3</v>
      </c>
    </row>
    <row r="200" spans="1:11">
      <c r="A200" s="7">
        <v>197</v>
      </c>
      <c r="B200" s="7">
        <v>181</v>
      </c>
      <c r="C200" s="1" t="s">
        <v>326</v>
      </c>
      <c r="D200" s="1" t="s">
        <v>173</v>
      </c>
      <c r="F200" s="24">
        <v>3.2646296296296291E-2</v>
      </c>
      <c r="G200" s="24">
        <v>3.2431828703703702E-2</v>
      </c>
      <c r="H200" s="8" t="s">
        <v>28</v>
      </c>
      <c r="I200" s="7">
        <v>28</v>
      </c>
      <c r="J200" s="7">
        <v>345</v>
      </c>
      <c r="K200" s="18">
        <f t="shared" si="3"/>
        <v>3.264629629629629E-3</v>
      </c>
    </row>
    <row r="201" spans="1:11">
      <c r="A201" s="7">
        <v>198</v>
      </c>
      <c r="B201" s="7">
        <v>182</v>
      </c>
      <c r="C201" s="1" t="s">
        <v>327</v>
      </c>
      <c r="D201" s="1" t="s">
        <v>120</v>
      </c>
      <c r="F201" s="24">
        <v>3.2690509259259259E-2</v>
      </c>
      <c r="G201" s="24">
        <v>3.2212384259259257E-2</v>
      </c>
      <c r="H201" s="8" t="s">
        <v>31</v>
      </c>
      <c r="I201" s="7">
        <v>22</v>
      </c>
      <c r="J201" s="7">
        <v>1194</v>
      </c>
      <c r="K201" s="18">
        <f t="shared" si="3"/>
        <v>3.2690509259259261E-3</v>
      </c>
    </row>
    <row r="202" spans="1:11">
      <c r="A202" s="7">
        <v>199</v>
      </c>
      <c r="B202" s="7">
        <v>183</v>
      </c>
      <c r="C202" s="1" t="s">
        <v>328</v>
      </c>
      <c r="D202" s="1" t="s">
        <v>47</v>
      </c>
      <c r="F202" s="24">
        <v>3.2707291666666666E-2</v>
      </c>
      <c r="G202" s="24">
        <v>3.260729166666667E-2</v>
      </c>
      <c r="H202" s="8" t="s">
        <v>36</v>
      </c>
      <c r="I202" s="7">
        <v>25</v>
      </c>
      <c r="J202" s="7">
        <v>978</v>
      </c>
      <c r="K202" s="18">
        <f t="shared" si="3"/>
        <v>3.2707291666666666E-3</v>
      </c>
    </row>
    <row r="203" spans="1:11">
      <c r="A203" s="7">
        <v>200</v>
      </c>
      <c r="B203" s="7">
        <v>184</v>
      </c>
      <c r="C203" s="1" t="s">
        <v>329</v>
      </c>
      <c r="D203" s="1" t="s">
        <v>74</v>
      </c>
      <c r="F203" s="24">
        <v>3.2724537037037038E-2</v>
      </c>
      <c r="G203" s="24">
        <v>3.2563888888888892E-2</v>
      </c>
      <c r="H203" s="8" t="s">
        <v>19</v>
      </c>
      <c r="I203" s="7">
        <v>21</v>
      </c>
      <c r="J203" s="7">
        <v>827</v>
      </c>
      <c r="K203" s="18">
        <f t="shared" si="3"/>
        <v>3.2724537037037036E-3</v>
      </c>
    </row>
    <row r="204" spans="1:11">
      <c r="A204" s="7">
        <v>201</v>
      </c>
      <c r="B204" s="7">
        <v>185</v>
      </c>
      <c r="C204" s="1" t="s">
        <v>330</v>
      </c>
      <c r="D204" s="1" t="s">
        <v>331</v>
      </c>
      <c r="F204" s="24">
        <v>3.2732175925925928E-2</v>
      </c>
      <c r="G204" s="24">
        <v>3.2583333333333332E-2</v>
      </c>
      <c r="H204" s="8" t="s">
        <v>174</v>
      </c>
      <c r="I204" s="7">
        <v>4</v>
      </c>
      <c r="J204" s="7">
        <v>513</v>
      </c>
      <c r="K204" s="18">
        <f t="shared" si="3"/>
        <v>3.2732175925925928E-3</v>
      </c>
    </row>
    <row r="205" spans="1:11">
      <c r="A205" s="7">
        <v>202</v>
      </c>
      <c r="B205" s="7">
        <v>186</v>
      </c>
      <c r="C205" s="1" t="s">
        <v>332</v>
      </c>
      <c r="D205" s="1" t="s">
        <v>333</v>
      </c>
      <c r="F205" s="24">
        <v>3.2770833333333332E-2</v>
      </c>
      <c r="G205" s="24">
        <v>3.2737500000000003E-2</v>
      </c>
      <c r="H205" s="8" t="s">
        <v>28</v>
      </c>
      <c r="I205" s="7">
        <v>29</v>
      </c>
      <c r="J205" s="7">
        <v>600</v>
      </c>
      <c r="K205" s="18">
        <f t="shared" si="3"/>
        <v>3.2770833333333332E-3</v>
      </c>
    </row>
    <row r="206" spans="1:11">
      <c r="A206" s="7">
        <v>203</v>
      </c>
      <c r="B206" s="7">
        <v>187</v>
      </c>
      <c r="C206" s="1" t="s">
        <v>334</v>
      </c>
      <c r="D206" s="1" t="s">
        <v>335</v>
      </c>
      <c r="F206" s="24">
        <v>3.2787499999999997E-2</v>
      </c>
      <c r="G206" s="24">
        <v>3.2738310185185186E-2</v>
      </c>
      <c r="H206" s="8" t="s">
        <v>31</v>
      </c>
      <c r="I206" s="7">
        <v>23</v>
      </c>
      <c r="J206" s="7">
        <v>1003</v>
      </c>
      <c r="K206" s="18">
        <f t="shared" si="3"/>
        <v>3.2787499999999995E-3</v>
      </c>
    </row>
    <row r="207" spans="1:11">
      <c r="A207" s="7">
        <v>204</v>
      </c>
      <c r="B207" s="7">
        <v>188</v>
      </c>
      <c r="C207" s="1" t="s">
        <v>336</v>
      </c>
      <c r="D207" s="1" t="s">
        <v>60</v>
      </c>
      <c r="F207" s="24">
        <v>3.2905555555555556E-2</v>
      </c>
      <c r="G207" s="24">
        <v>3.2700347222222224E-2</v>
      </c>
      <c r="H207" s="8" t="s">
        <v>28</v>
      </c>
      <c r="I207" s="7">
        <v>30</v>
      </c>
      <c r="J207" s="7">
        <v>1040</v>
      </c>
      <c r="K207" s="18">
        <f t="shared" si="3"/>
        <v>3.2905555555555557E-3</v>
      </c>
    </row>
    <row r="208" spans="1:11">
      <c r="A208" s="7">
        <v>205</v>
      </c>
      <c r="B208" s="7">
        <v>189</v>
      </c>
      <c r="C208" s="1" t="s">
        <v>337</v>
      </c>
      <c r="D208" s="1" t="s">
        <v>331</v>
      </c>
      <c r="F208" s="24">
        <v>3.2910185185185188E-2</v>
      </c>
      <c r="G208" s="24">
        <v>3.2752893518518518E-2</v>
      </c>
      <c r="H208" s="8" t="s">
        <v>19</v>
      </c>
      <c r="I208" s="7">
        <v>22</v>
      </c>
      <c r="J208" s="7">
        <v>515</v>
      </c>
      <c r="K208" s="18">
        <f t="shared" si="3"/>
        <v>3.2910185185185186E-3</v>
      </c>
    </row>
    <row r="209" spans="1:11">
      <c r="A209" s="7">
        <v>206</v>
      </c>
      <c r="B209" s="7">
        <v>190</v>
      </c>
      <c r="C209" s="1" t="s">
        <v>338</v>
      </c>
      <c r="D209" s="1" t="s">
        <v>339</v>
      </c>
      <c r="F209" s="24">
        <v>3.2974884259259263E-2</v>
      </c>
      <c r="G209" s="24">
        <v>3.2886689814814817E-2</v>
      </c>
      <c r="H209" s="8" t="s">
        <v>28</v>
      </c>
      <c r="I209" s="7">
        <v>31</v>
      </c>
      <c r="J209" s="7">
        <v>310</v>
      </c>
      <c r="K209" s="18">
        <f t="shared" si="3"/>
        <v>3.2974884259259264E-3</v>
      </c>
    </row>
    <row r="210" spans="1:11">
      <c r="A210" s="7">
        <v>207</v>
      </c>
      <c r="B210" s="7">
        <v>191</v>
      </c>
      <c r="C210" s="1" t="s">
        <v>340</v>
      </c>
      <c r="D210" s="1" t="s">
        <v>331</v>
      </c>
      <c r="F210" s="24">
        <v>3.3018402777777782E-2</v>
      </c>
      <c r="G210" s="24">
        <v>3.286226851851852E-2</v>
      </c>
      <c r="H210" s="8" t="s">
        <v>28</v>
      </c>
      <c r="I210" s="7">
        <v>32</v>
      </c>
      <c r="J210" s="7">
        <v>514</v>
      </c>
      <c r="K210" s="18">
        <f t="shared" si="3"/>
        <v>3.3018402777777781E-3</v>
      </c>
    </row>
    <row r="211" spans="1:11">
      <c r="A211" s="7">
        <v>208</v>
      </c>
      <c r="B211" s="7">
        <v>192</v>
      </c>
      <c r="C211" s="1" t="s">
        <v>341</v>
      </c>
      <c r="D211" s="1" t="s">
        <v>342</v>
      </c>
      <c r="F211" s="24">
        <v>3.303900462962963E-2</v>
      </c>
      <c r="G211" s="24">
        <v>3.2846180555555556E-2</v>
      </c>
      <c r="H211" s="8" t="s">
        <v>51</v>
      </c>
      <c r="I211" s="7">
        <v>21</v>
      </c>
      <c r="J211" s="7">
        <v>59</v>
      </c>
      <c r="K211" s="18">
        <f t="shared" si="3"/>
        <v>3.3039004629629629E-3</v>
      </c>
    </row>
    <row r="212" spans="1:11">
      <c r="A212" s="7">
        <v>209</v>
      </c>
      <c r="B212" s="7">
        <v>193</v>
      </c>
      <c r="C212" s="1" t="s">
        <v>343</v>
      </c>
      <c r="D212" s="1" t="s">
        <v>344</v>
      </c>
      <c r="F212" s="24">
        <v>3.3055092592592594E-2</v>
      </c>
      <c r="G212" s="24">
        <v>3.2661921296296297E-2</v>
      </c>
      <c r="H212" s="8" t="s">
        <v>31</v>
      </c>
      <c r="I212" s="7">
        <v>24</v>
      </c>
      <c r="J212" s="7">
        <v>323</v>
      </c>
      <c r="K212" s="18">
        <f t="shared" si="3"/>
        <v>3.3055092592592593E-3</v>
      </c>
    </row>
    <row r="213" spans="1:11">
      <c r="A213" s="7">
        <v>210</v>
      </c>
      <c r="B213" s="7">
        <v>194</v>
      </c>
      <c r="C213" s="1" t="s">
        <v>345</v>
      </c>
      <c r="D213" s="1" t="s">
        <v>40</v>
      </c>
      <c r="F213" s="24">
        <v>3.3070717592592593E-2</v>
      </c>
      <c r="G213" s="24">
        <v>3.2969097222222223E-2</v>
      </c>
      <c r="H213" s="8" t="s">
        <v>94</v>
      </c>
      <c r="I213" s="7">
        <v>2</v>
      </c>
      <c r="J213" s="7">
        <v>289</v>
      </c>
      <c r="K213" s="18">
        <f t="shared" si="3"/>
        <v>3.3070717592592592E-3</v>
      </c>
    </row>
    <row r="214" spans="1:11">
      <c r="A214" s="7">
        <v>211</v>
      </c>
      <c r="B214" s="7">
        <v>195</v>
      </c>
      <c r="C214" s="1" t="s">
        <v>346</v>
      </c>
      <c r="D214" s="1" t="s">
        <v>158</v>
      </c>
      <c r="F214" s="24">
        <v>3.307233796296296E-2</v>
      </c>
      <c r="G214" s="24">
        <v>3.2967245370370372E-2</v>
      </c>
      <c r="H214" s="8" t="s">
        <v>7</v>
      </c>
      <c r="I214" s="7">
        <v>9</v>
      </c>
      <c r="J214" s="7">
        <v>850</v>
      </c>
      <c r="K214" s="18">
        <f t="shared" si="3"/>
        <v>3.307233796296296E-3</v>
      </c>
    </row>
    <row r="215" spans="1:11">
      <c r="A215" s="7">
        <v>212</v>
      </c>
      <c r="B215" s="7">
        <v>196</v>
      </c>
      <c r="C215" s="1" t="s">
        <v>347</v>
      </c>
      <c r="D215" s="1" t="s">
        <v>74</v>
      </c>
      <c r="F215" s="24">
        <v>3.3105092592592596E-2</v>
      </c>
      <c r="G215" s="24">
        <v>3.2743287037037043E-2</v>
      </c>
      <c r="H215" s="8" t="s">
        <v>16</v>
      </c>
      <c r="I215" s="7">
        <v>36</v>
      </c>
      <c r="J215" s="7">
        <v>1002</v>
      </c>
      <c r="K215" s="18">
        <f t="shared" si="3"/>
        <v>3.3105092592592596E-3</v>
      </c>
    </row>
    <row r="216" spans="1:11">
      <c r="A216" s="7">
        <v>213</v>
      </c>
      <c r="B216" s="7">
        <v>197</v>
      </c>
      <c r="C216" s="1" t="s">
        <v>348</v>
      </c>
      <c r="D216" s="1" t="s">
        <v>319</v>
      </c>
      <c r="F216" s="24">
        <v>3.3171412037037037E-2</v>
      </c>
      <c r="G216" s="24">
        <v>3.2986689814814812E-2</v>
      </c>
      <c r="H216" s="8" t="s">
        <v>19</v>
      </c>
      <c r="I216" s="7">
        <v>23</v>
      </c>
      <c r="J216" s="7">
        <v>129</v>
      </c>
      <c r="K216" s="18">
        <f t="shared" si="3"/>
        <v>3.3171412037037037E-3</v>
      </c>
    </row>
    <row r="217" spans="1:11">
      <c r="A217" s="7">
        <v>214</v>
      </c>
      <c r="B217" s="7">
        <v>17</v>
      </c>
      <c r="C217" s="1" t="s">
        <v>349</v>
      </c>
      <c r="D217" s="1" t="s">
        <v>350</v>
      </c>
      <c r="F217" s="24">
        <v>3.3195717592592593E-2</v>
      </c>
      <c r="G217" s="24">
        <v>3.3176504629629629E-2</v>
      </c>
      <c r="H217" s="8" t="s">
        <v>295</v>
      </c>
      <c r="I217" s="7">
        <v>2</v>
      </c>
      <c r="J217" s="7">
        <v>742</v>
      </c>
      <c r="K217" s="18">
        <f t="shared" si="3"/>
        <v>3.3195717592592591E-3</v>
      </c>
    </row>
    <row r="218" spans="1:11">
      <c r="A218" s="7">
        <v>215</v>
      </c>
      <c r="B218" s="7">
        <v>198</v>
      </c>
      <c r="C218" s="1" t="s">
        <v>351</v>
      </c>
      <c r="D218" s="1" t="s">
        <v>352</v>
      </c>
      <c r="F218" s="24">
        <v>3.3234722222222221E-2</v>
      </c>
      <c r="G218" s="24">
        <v>3.3010995370370375E-2</v>
      </c>
      <c r="H218" s="8" t="s">
        <v>28</v>
      </c>
      <c r="I218" s="7">
        <v>33</v>
      </c>
      <c r="J218" s="7">
        <v>186</v>
      </c>
      <c r="K218" s="18">
        <f t="shared" si="3"/>
        <v>3.323472222222222E-3</v>
      </c>
    </row>
    <row r="219" spans="1:11">
      <c r="A219" s="7">
        <v>216</v>
      </c>
      <c r="B219" s="7">
        <v>199</v>
      </c>
      <c r="C219" s="1" t="s">
        <v>353</v>
      </c>
      <c r="D219" s="1" t="s">
        <v>354</v>
      </c>
      <c r="F219" s="24">
        <v>3.3247916666666669E-2</v>
      </c>
      <c r="G219" s="24">
        <v>3.3023611111111115E-2</v>
      </c>
      <c r="H219" s="8" t="s">
        <v>7</v>
      </c>
      <c r="I219" s="7">
        <v>10</v>
      </c>
      <c r="J219" s="7">
        <v>963</v>
      </c>
      <c r="K219" s="18">
        <f t="shared" si="3"/>
        <v>3.3247916666666669E-3</v>
      </c>
    </row>
    <row r="220" spans="1:11">
      <c r="A220" s="7">
        <v>217</v>
      </c>
      <c r="B220" s="7">
        <v>18</v>
      </c>
      <c r="C220" s="1" t="s">
        <v>355</v>
      </c>
      <c r="D220" s="1" t="s">
        <v>356</v>
      </c>
      <c r="F220" s="24">
        <v>3.3252430555555552E-2</v>
      </c>
      <c r="G220" s="24">
        <v>3.3144444444444442E-2</v>
      </c>
      <c r="H220" s="8" t="s">
        <v>8</v>
      </c>
      <c r="I220" s="7">
        <v>2</v>
      </c>
      <c r="J220" s="7">
        <v>960</v>
      </c>
      <c r="K220" s="18">
        <f t="shared" si="3"/>
        <v>3.3252430555555552E-3</v>
      </c>
    </row>
    <row r="221" spans="1:11">
      <c r="A221" s="7">
        <v>218</v>
      </c>
      <c r="B221" s="7">
        <v>200</v>
      </c>
      <c r="C221" s="1" t="s">
        <v>357</v>
      </c>
      <c r="D221" s="1" t="s">
        <v>60</v>
      </c>
      <c r="F221" s="24">
        <v>3.3284143518518515E-2</v>
      </c>
      <c r="G221" s="24">
        <v>3.3162731481481481E-2</v>
      </c>
      <c r="H221" s="8" t="s">
        <v>51</v>
      </c>
      <c r="I221" s="7">
        <v>22</v>
      </c>
      <c r="J221" s="7">
        <v>947</v>
      </c>
      <c r="K221" s="18">
        <f t="shared" si="3"/>
        <v>3.3284143518518515E-3</v>
      </c>
    </row>
    <row r="222" spans="1:11">
      <c r="A222" s="7">
        <v>219</v>
      </c>
      <c r="B222" s="7">
        <v>201</v>
      </c>
      <c r="C222" s="1" t="s">
        <v>358</v>
      </c>
      <c r="D222" s="1" t="s">
        <v>359</v>
      </c>
      <c r="F222" s="24">
        <v>3.3295370370370371E-2</v>
      </c>
      <c r="G222" s="24">
        <v>3.3007060185185184E-2</v>
      </c>
      <c r="H222" s="8" t="s">
        <v>140</v>
      </c>
      <c r="I222" s="7">
        <v>5</v>
      </c>
      <c r="J222" s="7">
        <v>1155</v>
      </c>
      <c r="K222" s="18">
        <f t="shared" si="3"/>
        <v>3.3295370370370371E-3</v>
      </c>
    </row>
    <row r="223" spans="1:11">
      <c r="A223" s="7">
        <v>220</v>
      </c>
      <c r="B223" s="7">
        <v>202</v>
      </c>
      <c r="C223" s="1" t="s">
        <v>360</v>
      </c>
      <c r="D223" s="1" t="s">
        <v>361</v>
      </c>
      <c r="F223" s="24">
        <v>3.3303587962962962E-2</v>
      </c>
      <c r="G223" s="24">
        <v>3.3224305555555562E-2</v>
      </c>
      <c r="H223" s="8" t="s">
        <v>69</v>
      </c>
      <c r="I223" s="7">
        <v>7</v>
      </c>
      <c r="J223" s="7">
        <v>1146</v>
      </c>
      <c r="K223" s="18">
        <f t="shared" si="3"/>
        <v>3.3303587962962961E-3</v>
      </c>
    </row>
    <row r="224" spans="1:11">
      <c r="A224" s="7">
        <v>221</v>
      </c>
      <c r="B224" s="7">
        <v>203</v>
      </c>
      <c r="C224" s="1" t="s">
        <v>362</v>
      </c>
      <c r="D224" s="1" t="s">
        <v>185</v>
      </c>
      <c r="F224" s="24">
        <v>3.3450578703703701E-2</v>
      </c>
      <c r="G224" s="24">
        <v>3.3153819444444448E-2</v>
      </c>
      <c r="H224" s="8" t="s">
        <v>28</v>
      </c>
      <c r="I224" s="7">
        <v>34</v>
      </c>
      <c r="J224" s="7">
        <v>843</v>
      </c>
      <c r="K224" s="18">
        <f t="shared" si="3"/>
        <v>3.3450578703703702E-3</v>
      </c>
    </row>
    <row r="225" spans="1:11">
      <c r="A225" s="7">
        <v>222</v>
      </c>
      <c r="B225" s="7">
        <v>204</v>
      </c>
      <c r="C225" s="1" t="s">
        <v>363</v>
      </c>
      <c r="D225" s="1" t="s">
        <v>352</v>
      </c>
      <c r="F225" s="24">
        <v>3.3456134259259258E-2</v>
      </c>
      <c r="G225" s="24">
        <v>3.3189467592592593E-2</v>
      </c>
      <c r="H225" s="8" t="s">
        <v>7</v>
      </c>
      <c r="I225" s="7">
        <v>11</v>
      </c>
      <c r="J225" s="7">
        <v>208</v>
      </c>
      <c r="K225" s="18">
        <f t="shared" si="3"/>
        <v>3.3456134259259259E-3</v>
      </c>
    </row>
    <row r="226" spans="1:11">
      <c r="A226" s="7">
        <v>223</v>
      </c>
      <c r="B226" s="7">
        <v>205</v>
      </c>
      <c r="C226" s="1" t="s">
        <v>364</v>
      </c>
      <c r="D226" s="1" t="s">
        <v>250</v>
      </c>
      <c r="F226" s="24">
        <v>3.3492476851851853E-2</v>
      </c>
      <c r="G226" s="24">
        <v>3.3360532407407405E-2</v>
      </c>
      <c r="H226" s="8" t="s">
        <v>19</v>
      </c>
      <c r="I226" s="7">
        <v>24</v>
      </c>
      <c r="J226" s="7">
        <v>521</v>
      </c>
      <c r="K226" s="18">
        <f t="shared" si="3"/>
        <v>3.3492476851851851E-3</v>
      </c>
    </row>
    <row r="227" spans="1:11">
      <c r="A227" s="7">
        <v>224</v>
      </c>
      <c r="B227" s="7">
        <v>206</v>
      </c>
      <c r="C227" s="1" t="s">
        <v>365</v>
      </c>
      <c r="D227" s="1" t="s">
        <v>366</v>
      </c>
      <c r="F227" s="24">
        <v>3.3521759259259258E-2</v>
      </c>
      <c r="G227" s="24">
        <v>3.3385069444444443E-2</v>
      </c>
      <c r="H227" s="8" t="s">
        <v>28</v>
      </c>
      <c r="I227" s="7">
        <v>35</v>
      </c>
      <c r="J227" s="7">
        <v>180</v>
      </c>
      <c r="K227" s="18">
        <f t="shared" si="3"/>
        <v>3.352175925925926E-3</v>
      </c>
    </row>
    <row r="228" spans="1:11">
      <c r="A228" s="7">
        <v>225</v>
      </c>
      <c r="B228" s="7">
        <v>207</v>
      </c>
      <c r="C228" s="1" t="s">
        <v>367</v>
      </c>
      <c r="D228" s="1" t="s">
        <v>368</v>
      </c>
      <c r="F228" s="24">
        <v>3.3528472222222223E-2</v>
      </c>
      <c r="G228" s="24">
        <v>3.3231828703703704E-2</v>
      </c>
      <c r="H228" s="8" t="s">
        <v>140</v>
      </c>
      <c r="I228" s="7">
        <v>6</v>
      </c>
      <c r="J228" s="7">
        <v>666</v>
      </c>
      <c r="K228" s="18">
        <f t="shared" si="3"/>
        <v>3.3528472222222223E-3</v>
      </c>
    </row>
    <row r="229" spans="1:11">
      <c r="A229" s="7">
        <v>226</v>
      </c>
      <c r="B229" s="7">
        <v>208</v>
      </c>
      <c r="C229" s="1" t="s">
        <v>369</v>
      </c>
      <c r="D229" s="1" t="s">
        <v>370</v>
      </c>
      <c r="F229" s="24">
        <v>3.3580787037037034E-2</v>
      </c>
      <c r="G229" s="24">
        <v>3.3276851851851856E-2</v>
      </c>
      <c r="H229" s="8" t="s">
        <v>28</v>
      </c>
      <c r="I229" s="7">
        <v>36</v>
      </c>
      <c r="J229" s="7">
        <v>46</v>
      </c>
      <c r="K229" s="18">
        <f t="shared" si="3"/>
        <v>3.3580787037037034E-3</v>
      </c>
    </row>
    <row r="230" spans="1:11">
      <c r="A230" s="7">
        <v>227</v>
      </c>
      <c r="B230" s="7">
        <v>19</v>
      </c>
      <c r="C230" s="1" t="s">
        <v>371</v>
      </c>
      <c r="D230" s="1" t="s">
        <v>74</v>
      </c>
      <c r="F230" s="24">
        <v>3.3614351851851847E-2</v>
      </c>
      <c r="G230" s="24">
        <v>3.354710648148148E-2</v>
      </c>
      <c r="H230" s="8" t="s">
        <v>125</v>
      </c>
      <c r="I230" s="7">
        <v>4</v>
      </c>
      <c r="J230" s="7">
        <v>840</v>
      </c>
      <c r="K230" s="18">
        <f t="shared" si="3"/>
        <v>3.3614351851851848E-3</v>
      </c>
    </row>
    <row r="231" spans="1:11">
      <c r="A231" s="7">
        <v>228</v>
      </c>
      <c r="B231" s="7">
        <v>209</v>
      </c>
      <c r="C231" s="1" t="s">
        <v>372</v>
      </c>
      <c r="D231" s="1" t="s">
        <v>373</v>
      </c>
      <c r="F231" s="24">
        <v>3.3650115740740741E-2</v>
      </c>
      <c r="G231" s="24">
        <v>3.3615972222222221E-2</v>
      </c>
      <c r="H231" s="8" t="s">
        <v>36</v>
      </c>
      <c r="I231" s="7">
        <v>26</v>
      </c>
      <c r="J231" s="7">
        <v>295</v>
      </c>
      <c r="K231" s="18">
        <f t="shared" si="3"/>
        <v>3.3650115740740741E-3</v>
      </c>
    </row>
    <row r="232" spans="1:11">
      <c r="A232" s="7">
        <v>229</v>
      </c>
      <c r="B232" s="7">
        <v>210</v>
      </c>
      <c r="C232" s="1" t="s">
        <v>374</v>
      </c>
      <c r="D232" s="1" t="s">
        <v>375</v>
      </c>
      <c r="F232" s="24">
        <v>3.3651967592592591E-2</v>
      </c>
      <c r="G232" s="24">
        <v>3.3285995370370365E-2</v>
      </c>
      <c r="H232" s="8" t="s">
        <v>28</v>
      </c>
      <c r="I232" s="7">
        <v>37</v>
      </c>
      <c r="J232" s="7">
        <v>946</v>
      </c>
      <c r="K232" s="18">
        <f t="shared" si="3"/>
        <v>3.3651967592592592E-3</v>
      </c>
    </row>
    <row r="233" spans="1:11">
      <c r="A233" s="7">
        <v>230</v>
      </c>
      <c r="B233" s="7">
        <v>211</v>
      </c>
      <c r="C233" s="1" t="s">
        <v>376</v>
      </c>
      <c r="D233" s="1" t="s">
        <v>60</v>
      </c>
      <c r="F233" s="24">
        <v>3.3685648148148152E-2</v>
      </c>
      <c r="G233" s="24">
        <v>3.3616319444444445E-2</v>
      </c>
      <c r="H233" s="8" t="s">
        <v>36</v>
      </c>
      <c r="I233" s="7">
        <v>27</v>
      </c>
      <c r="J233" s="7">
        <v>824</v>
      </c>
      <c r="K233" s="18">
        <f t="shared" si="3"/>
        <v>3.3685648148148151E-3</v>
      </c>
    </row>
    <row r="234" spans="1:11">
      <c r="A234" s="7">
        <v>231</v>
      </c>
      <c r="B234" s="7">
        <v>212</v>
      </c>
      <c r="C234" s="1" t="s">
        <v>377</v>
      </c>
      <c r="D234" s="1" t="s">
        <v>60</v>
      </c>
      <c r="F234" s="24">
        <v>3.3704629629629633E-2</v>
      </c>
      <c r="G234" s="24">
        <v>3.3638194444444443E-2</v>
      </c>
      <c r="H234" s="8" t="s">
        <v>28</v>
      </c>
      <c r="I234" s="7">
        <v>38</v>
      </c>
      <c r="J234" s="7">
        <v>1174</v>
      </c>
      <c r="K234" s="18">
        <f t="shared" si="3"/>
        <v>3.3704629629629631E-3</v>
      </c>
    </row>
    <row r="235" spans="1:11">
      <c r="A235" s="7">
        <v>232</v>
      </c>
      <c r="B235" s="7">
        <v>213</v>
      </c>
      <c r="C235" s="1" t="s">
        <v>378</v>
      </c>
      <c r="D235" s="1" t="s">
        <v>60</v>
      </c>
      <c r="F235" s="24">
        <v>3.3710532407407408E-2</v>
      </c>
      <c r="G235" s="24">
        <v>3.3329976851851857E-2</v>
      </c>
      <c r="H235" s="8" t="s">
        <v>72</v>
      </c>
      <c r="I235" s="7">
        <v>3</v>
      </c>
      <c r="J235" s="7">
        <v>789</v>
      </c>
      <c r="K235" s="18">
        <f t="shared" si="3"/>
        <v>3.3710532407407409E-3</v>
      </c>
    </row>
    <row r="236" spans="1:11">
      <c r="A236" s="7">
        <v>233</v>
      </c>
      <c r="B236" s="7">
        <v>214</v>
      </c>
      <c r="C236" s="1" t="s">
        <v>379</v>
      </c>
      <c r="D236" s="1" t="s">
        <v>71</v>
      </c>
      <c r="F236" s="24">
        <v>3.3716550925925924E-2</v>
      </c>
      <c r="G236" s="24">
        <v>3.3470833333333332E-2</v>
      </c>
      <c r="H236" s="8" t="s">
        <v>72</v>
      </c>
      <c r="I236" s="7">
        <v>4</v>
      </c>
      <c r="J236" s="7">
        <v>831</v>
      </c>
      <c r="K236" s="18">
        <f t="shared" si="3"/>
        <v>3.3716550925925923E-3</v>
      </c>
    </row>
    <row r="237" spans="1:11">
      <c r="A237" s="7">
        <v>234</v>
      </c>
      <c r="B237" s="7">
        <v>20</v>
      </c>
      <c r="C237" s="1" t="s">
        <v>380</v>
      </c>
      <c r="D237" s="1" t="s">
        <v>173</v>
      </c>
      <c r="F237" s="24">
        <v>3.373460648148148E-2</v>
      </c>
      <c r="G237" s="24">
        <v>3.3515277777777776E-2</v>
      </c>
      <c r="H237" s="8" t="s">
        <v>114</v>
      </c>
      <c r="I237" s="7">
        <v>6</v>
      </c>
      <c r="J237" s="7">
        <v>981</v>
      </c>
      <c r="K237" s="18">
        <f t="shared" si="3"/>
        <v>3.373460648148148E-3</v>
      </c>
    </row>
    <row r="238" spans="1:11">
      <c r="A238" s="7">
        <v>235</v>
      </c>
      <c r="B238" s="7">
        <v>215</v>
      </c>
      <c r="C238" s="1" t="s">
        <v>381</v>
      </c>
      <c r="D238" s="1" t="s">
        <v>215</v>
      </c>
      <c r="F238" s="24">
        <v>3.3746875000000003E-2</v>
      </c>
      <c r="G238" s="24">
        <v>3.3653009259259258E-2</v>
      </c>
      <c r="H238" s="8" t="s">
        <v>51</v>
      </c>
      <c r="I238" s="7">
        <v>23</v>
      </c>
      <c r="J238" s="7">
        <v>823</v>
      </c>
      <c r="K238" s="18">
        <f t="shared" si="3"/>
        <v>3.3746875000000001E-3</v>
      </c>
    </row>
    <row r="239" spans="1:11">
      <c r="A239" s="7">
        <v>236</v>
      </c>
      <c r="B239" s="7">
        <v>216</v>
      </c>
      <c r="C239" s="1" t="s">
        <v>382</v>
      </c>
      <c r="D239" s="1" t="s">
        <v>134</v>
      </c>
      <c r="F239" s="24">
        <v>3.3760416666666668E-2</v>
      </c>
      <c r="G239" s="24">
        <v>3.3549999999999996E-2</v>
      </c>
      <c r="H239" s="8" t="s">
        <v>51</v>
      </c>
      <c r="I239" s="7">
        <v>24</v>
      </c>
      <c r="J239" s="7">
        <v>1123</v>
      </c>
      <c r="K239" s="18">
        <f t="shared" si="3"/>
        <v>3.3760416666666669E-3</v>
      </c>
    </row>
    <row r="240" spans="1:11">
      <c r="A240" s="7">
        <v>237</v>
      </c>
      <c r="B240" s="7">
        <v>217</v>
      </c>
      <c r="C240" s="1" t="s">
        <v>383</v>
      </c>
      <c r="D240" s="1" t="s">
        <v>384</v>
      </c>
      <c r="F240" s="24">
        <v>3.377766203703704E-2</v>
      </c>
      <c r="G240" s="24">
        <v>3.3755671296296301E-2</v>
      </c>
      <c r="H240" s="8" t="s">
        <v>51</v>
      </c>
      <c r="I240" s="7">
        <v>25</v>
      </c>
      <c r="J240" s="7">
        <v>962</v>
      </c>
      <c r="K240" s="18">
        <f t="shared" si="3"/>
        <v>3.377766203703704E-3</v>
      </c>
    </row>
    <row r="241" spans="1:11">
      <c r="A241" s="7">
        <v>238</v>
      </c>
      <c r="B241" s="7">
        <v>218</v>
      </c>
      <c r="C241" s="1" t="s">
        <v>385</v>
      </c>
      <c r="D241" s="1" t="s">
        <v>386</v>
      </c>
      <c r="F241" s="24">
        <v>3.3781597222222223E-2</v>
      </c>
      <c r="G241" s="24">
        <v>3.3229282407407405E-2</v>
      </c>
      <c r="H241" s="8" t="s">
        <v>31</v>
      </c>
      <c r="I241" s="7">
        <v>25</v>
      </c>
      <c r="J241" s="7">
        <v>1127</v>
      </c>
      <c r="K241" s="18">
        <f t="shared" si="3"/>
        <v>3.3781597222222225E-3</v>
      </c>
    </row>
    <row r="242" spans="1:11">
      <c r="A242" s="7">
        <v>239</v>
      </c>
      <c r="B242" s="7">
        <v>21</v>
      </c>
      <c r="C242" s="1" t="s">
        <v>387</v>
      </c>
      <c r="D242" s="1" t="s">
        <v>373</v>
      </c>
      <c r="F242" s="24">
        <v>3.3796759259259256E-2</v>
      </c>
      <c r="G242" s="24">
        <v>3.3684837962962962E-2</v>
      </c>
      <c r="H242" s="8" t="s">
        <v>190</v>
      </c>
      <c r="I242" s="7">
        <v>2</v>
      </c>
      <c r="J242" s="7">
        <v>296</v>
      </c>
      <c r="K242" s="18">
        <f t="shared" si="3"/>
        <v>3.3796759259259257E-3</v>
      </c>
    </row>
    <row r="243" spans="1:11">
      <c r="A243" s="7">
        <v>240</v>
      </c>
      <c r="B243" s="7">
        <v>219</v>
      </c>
      <c r="C243" s="1" t="s">
        <v>388</v>
      </c>
      <c r="D243" s="1" t="s">
        <v>389</v>
      </c>
      <c r="F243" s="24">
        <v>3.3809953703703703E-2</v>
      </c>
      <c r="G243" s="24">
        <v>3.3641666666666667E-2</v>
      </c>
      <c r="H243" s="8" t="s">
        <v>16</v>
      </c>
      <c r="I243" s="7">
        <v>37</v>
      </c>
      <c r="J243" s="7">
        <v>950</v>
      </c>
      <c r="K243" s="18">
        <f t="shared" si="3"/>
        <v>3.3809953703703701E-3</v>
      </c>
    </row>
    <row r="244" spans="1:11">
      <c r="A244" s="7">
        <v>241</v>
      </c>
      <c r="B244" s="7">
        <v>220</v>
      </c>
      <c r="C244" s="1" t="s">
        <v>390</v>
      </c>
      <c r="D244" s="1" t="s">
        <v>391</v>
      </c>
      <c r="F244" s="24">
        <v>3.3810648148148152E-2</v>
      </c>
      <c r="G244" s="24">
        <v>3.3683564814814819E-2</v>
      </c>
      <c r="H244" s="8" t="s">
        <v>16</v>
      </c>
      <c r="I244" s="7">
        <v>38</v>
      </c>
      <c r="J244" s="7">
        <v>800</v>
      </c>
      <c r="K244" s="18">
        <f t="shared" si="3"/>
        <v>3.381064814814815E-3</v>
      </c>
    </row>
    <row r="245" spans="1:11">
      <c r="A245" s="7">
        <v>242</v>
      </c>
      <c r="B245" s="7">
        <v>221</v>
      </c>
      <c r="C245" s="1" t="s">
        <v>392</v>
      </c>
      <c r="D245" s="1" t="s">
        <v>237</v>
      </c>
      <c r="F245" s="24">
        <v>3.3812731481481485E-2</v>
      </c>
      <c r="G245" s="24">
        <v>3.3678356481481479E-2</v>
      </c>
      <c r="H245" s="8" t="s">
        <v>16</v>
      </c>
      <c r="I245" s="7">
        <v>39</v>
      </c>
      <c r="J245" s="7">
        <v>171</v>
      </c>
      <c r="K245" s="18">
        <f t="shared" si="3"/>
        <v>3.3812731481481484E-3</v>
      </c>
    </row>
    <row r="246" spans="1:11">
      <c r="A246" s="7">
        <v>243</v>
      </c>
      <c r="B246" s="7">
        <v>222</v>
      </c>
      <c r="C246" s="1" t="s">
        <v>393</v>
      </c>
      <c r="D246" s="1" t="s">
        <v>199</v>
      </c>
      <c r="F246" s="24">
        <v>3.3815162037037036E-2</v>
      </c>
      <c r="G246" s="24">
        <v>3.3601851851851848E-2</v>
      </c>
      <c r="H246" s="8" t="s">
        <v>19</v>
      </c>
      <c r="I246" s="7">
        <v>25</v>
      </c>
      <c r="J246" s="7">
        <v>234</v>
      </c>
      <c r="K246" s="18">
        <f t="shared" si="3"/>
        <v>3.3815162037037034E-3</v>
      </c>
    </row>
    <row r="247" spans="1:11">
      <c r="A247" s="7">
        <v>244</v>
      </c>
      <c r="B247" s="7">
        <v>223</v>
      </c>
      <c r="C247" s="1" t="s">
        <v>394</v>
      </c>
      <c r="D247" s="1" t="s">
        <v>161</v>
      </c>
      <c r="F247" s="24">
        <v>3.3833217592592592E-2</v>
      </c>
      <c r="G247" s="24">
        <v>3.3795949074074079E-2</v>
      </c>
      <c r="H247" s="8" t="s">
        <v>28</v>
      </c>
      <c r="I247" s="7">
        <v>39</v>
      </c>
      <c r="J247" s="7">
        <v>428</v>
      </c>
      <c r="K247" s="18">
        <f t="shared" si="3"/>
        <v>3.3833217592592591E-3</v>
      </c>
    </row>
    <row r="248" spans="1:11">
      <c r="A248" s="7">
        <v>245</v>
      </c>
      <c r="B248" s="7">
        <v>224</v>
      </c>
      <c r="C248" s="1" t="s">
        <v>395</v>
      </c>
      <c r="D248" s="1" t="s">
        <v>250</v>
      </c>
      <c r="F248" s="24">
        <v>3.3872916666666669E-2</v>
      </c>
      <c r="G248" s="24">
        <v>3.3739351851851847E-2</v>
      </c>
      <c r="H248" s="8" t="s">
        <v>36</v>
      </c>
      <c r="I248" s="7">
        <v>28</v>
      </c>
      <c r="J248" s="7">
        <v>522</v>
      </c>
      <c r="K248" s="18">
        <f t="shared" si="3"/>
        <v>3.3872916666666669E-3</v>
      </c>
    </row>
    <row r="249" spans="1:11">
      <c r="A249" s="7">
        <v>246</v>
      </c>
      <c r="B249" s="7">
        <v>22</v>
      </c>
      <c r="C249" s="1" t="s">
        <v>396</v>
      </c>
      <c r="D249" s="1" t="s">
        <v>60</v>
      </c>
      <c r="F249" s="24">
        <v>3.3873148148148145E-2</v>
      </c>
      <c r="G249" s="24">
        <v>3.3663888888888889E-2</v>
      </c>
      <c r="H249" s="8" t="s">
        <v>125</v>
      </c>
      <c r="I249" s="7">
        <v>5</v>
      </c>
      <c r="J249" s="7">
        <v>1164</v>
      </c>
      <c r="K249" s="18">
        <f t="shared" si="3"/>
        <v>3.3873148148148144E-3</v>
      </c>
    </row>
    <row r="250" spans="1:11">
      <c r="A250" s="7">
        <v>247</v>
      </c>
      <c r="B250" s="7">
        <v>225</v>
      </c>
      <c r="C250" s="1" t="s">
        <v>397</v>
      </c>
      <c r="D250" s="1" t="s">
        <v>373</v>
      </c>
      <c r="F250" s="24">
        <v>3.3893981481481476E-2</v>
      </c>
      <c r="G250" s="24">
        <v>3.3604282407407406E-2</v>
      </c>
      <c r="H250" s="8" t="s">
        <v>16</v>
      </c>
      <c r="I250" s="7">
        <v>40</v>
      </c>
      <c r="J250" s="7">
        <v>298</v>
      </c>
      <c r="K250" s="18">
        <f t="shared" si="3"/>
        <v>3.3893981481481475E-3</v>
      </c>
    </row>
    <row r="251" spans="1:11">
      <c r="A251" s="7">
        <v>248</v>
      </c>
      <c r="B251" s="7">
        <v>23</v>
      </c>
      <c r="C251" s="1" t="s">
        <v>398</v>
      </c>
      <c r="D251" s="1" t="s">
        <v>366</v>
      </c>
      <c r="F251" s="24">
        <v>3.3897106481481483E-2</v>
      </c>
      <c r="G251" s="24">
        <v>3.3775231481481482E-2</v>
      </c>
      <c r="H251" s="8" t="s">
        <v>125</v>
      </c>
      <c r="I251" s="7">
        <v>6</v>
      </c>
      <c r="J251" s="7">
        <v>182</v>
      </c>
      <c r="K251" s="18">
        <f t="shared" si="3"/>
        <v>3.3897106481481482E-3</v>
      </c>
    </row>
    <row r="252" spans="1:11">
      <c r="A252" s="7">
        <v>249</v>
      </c>
      <c r="B252" s="7">
        <v>24</v>
      </c>
      <c r="C252" s="1" t="s">
        <v>399</v>
      </c>
      <c r="D252" s="1" t="s">
        <v>185</v>
      </c>
      <c r="F252" s="24">
        <v>3.3901620370370374E-2</v>
      </c>
      <c r="G252" s="24">
        <v>3.3713773148148149E-2</v>
      </c>
      <c r="H252" s="8" t="s">
        <v>190</v>
      </c>
      <c r="I252" s="7">
        <v>3</v>
      </c>
      <c r="J252" s="7">
        <v>941</v>
      </c>
      <c r="K252" s="18">
        <f t="shared" si="3"/>
        <v>3.3901620370370374E-3</v>
      </c>
    </row>
    <row r="253" spans="1:11">
      <c r="A253" s="7">
        <v>250</v>
      </c>
      <c r="B253" s="7">
        <v>25</v>
      </c>
      <c r="C253" s="1" t="s">
        <v>400</v>
      </c>
      <c r="D253" s="1" t="s">
        <v>401</v>
      </c>
      <c r="F253" s="24">
        <v>3.3906481481481482E-2</v>
      </c>
      <c r="G253" s="24">
        <v>3.3839120370370367E-2</v>
      </c>
      <c r="H253" s="8" t="s">
        <v>128</v>
      </c>
      <c r="I253" s="7">
        <v>3</v>
      </c>
      <c r="J253" s="7">
        <v>1054</v>
      </c>
      <c r="K253" s="18">
        <f t="shared" si="3"/>
        <v>3.3906481481481483E-3</v>
      </c>
    </row>
    <row r="254" spans="1:11">
      <c r="A254" s="7">
        <v>251</v>
      </c>
      <c r="B254" s="7">
        <v>226</v>
      </c>
      <c r="C254" s="1" t="s">
        <v>402</v>
      </c>
      <c r="D254" s="1" t="s">
        <v>1423</v>
      </c>
      <c r="F254" s="24">
        <v>3.3931944444444445E-2</v>
      </c>
      <c r="G254" s="24">
        <v>3.3726620370370372E-2</v>
      </c>
      <c r="H254" s="8" t="s">
        <v>1424</v>
      </c>
      <c r="I254" s="7">
        <v>1</v>
      </c>
      <c r="J254" s="7">
        <v>200</v>
      </c>
      <c r="K254" s="18">
        <f t="shared" si="3"/>
        <v>3.3931944444444443E-3</v>
      </c>
    </row>
    <row r="255" spans="1:11">
      <c r="A255" s="7">
        <v>252</v>
      </c>
      <c r="B255" s="7">
        <v>227</v>
      </c>
      <c r="C255" s="1" t="s">
        <v>403</v>
      </c>
      <c r="D255" s="1" t="s">
        <v>404</v>
      </c>
      <c r="F255" s="24">
        <v>3.4098726851851856E-2</v>
      </c>
      <c r="G255" s="24">
        <v>3.4032986111111115E-2</v>
      </c>
      <c r="H255" s="8" t="s">
        <v>28</v>
      </c>
      <c r="I255" s="7">
        <v>40</v>
      </c>
      <c r="J255" s="7">
        <v>1120</v>
      </c>
      <c r="K255" s="18">
        <f t="shared" si="3"/>
        <v>3.4098726851851855E-3</v>
      </c>
    </row>
    <row r="256" spans="1:11">
      <c r="A256" s="7">
        <v>253</v>
      </c>
      <c r="B256" s="7">
        <v>228</v>
      </c>
      <c r="C256" s="1" t="s">
        <v>405</v>
      </c>
      <c r="D256" s="1" t="s">
        <v>60</v>
      </c>
      <c r="F256" s="24">
        <v>3.4123958333333336E-2</v>
      </c>
      <c r="G256" s="24">
        <v>3.390208333333334E-2</v>
      </c>
      <c r="H256" s="8" t="s">
        <v>36</v>
      </c>
      <c r="I256" s="7">
        <v>29</v>
      </c>
      <c r="J256" s="7">
        <v>1158</v>
      </c>
      <c r="K256" s="18">
        <f t="shared" si="3"/>
        <v>3.4123958333333337E-3</v>
      </c>
    </row>
    <row r="257" spans="1:11">
      <c r="A257" s="7">
        <v>254</v>
      </c>
      <c r="B257" s="7">
        <v>229</v>
      </c>
      <c r="C257" s="1" t="s">
        <v>406</v>
      </c>
      <c r="D257" s="1" t="s">
        <v>181</v>
      </c>
      <c r="F257" s="24">
        <v>3.4145601851851851E-2</v>
      </c>
      <c r="G257" s="24">
        <v>3.3941087962962961E-2</v>
      </c>
      <c r="H257" s="8" t="s">
        <v>65</v>
      </c>
      <c r="I257" s="7">
        <v>10</v>
      </c>
      <c r="J257" s="7">
        <v>383</v>
      </c>
      <c r="K257" s="18">
        <f t="shared" si="3"/>
        <v>3.414560185185185E-3</v>
      </c>
    </row>
    <row r="258" spans="1:11">
      <c r="A258" s="7">
        <v>255</v>
      </c>
      <c r="B258" s="7">
        <v>230</v>
      </c>
      <c r="C258" s="1" t="s">
        <v>407</v>
      </c>
      <c r="D258" s="1" t="s">
        <v>408</v>
      </c>
      <c r="F258" s="24">
        <v>3.4149074074074075E-2</v>
      </c>
      <c r="G258" s="24">
        <v>3.4103587962962964E-2</v>
      </c>
      <c r="H258" s="8" t="s">
        <v>36</v>
      </c>
      <c r="I258" s="7">
        <v>30</v>
      </c>
      <c r="J258" s="7">
        <v>1116</v>
      </c>
      <c r="K258" s="18">
        <f t="shared" si="3"/>
        <v>3.4149074074074073E-3</v>
      </c>
    </row>
    <row r="259" spans="1:11">
      <c r="A259" s="7">
        <v>256</v>
      </c>
      <c r="B259" s="7">
        <v>231</v>
      </c>
      <c r="C259" s="1" t="s">
        <v>409</v>
      </c>
      <c r="D259" s="1" t="s">
        <v>410</v>
      </c>
      <c r="F259" s="24">
        <v>3.4218749999999999E-2</v>
      </c>
      <c r="G259" s="24">
        <v>3.4060648148148152E-2</v>
      </c>
      <c r="H259" s="8" t="s">
        <v>51</v>
      </c>
      <c r="I259" s="7">
        <v>26</v>
      </c>
      <c r="J259" s="7">
        <v>1077</v>
      </c>
      <c r="K259" s="18">
        <f t="shared" si="3"/>
        <v>3.421875E-3</v>
      </c>
    </row>
    <row r="260" spans="1:11">
      <c r="A260" s="7">
        <v>257</v>
      </c>
      <c r="B260" s="7">
        <v>232</v>
      </c>
      <c r="C260" s="1" t="s">
        <v>411</v>
      </c>
      <c r="D260" s="1" t="s">
        <v>339</v>
      </c>
      <c r="F260" s="24">
        <v>3.4239814814814813E-2</v>
      </c>
      <c r="G260" s="24">
        <v>3.4149074074074075E-2</v>
      </c>
      <c r="H260" s="8" t="s">
        <v>65</v>
      </c>
      <c r="I260" s="7">
        <v>11</v>
      </c>
      <c r="J260" s="7">
        <v>312</v>
      </c>
      <c r="K260" s="18">
        <f t="shared" si="3"/>
        <v>3.4239814814814814E-3</v>
      </c>
    </row>
    <row r="261" spans="1:11">
      <c r="A261" s="7">
        <v>258</v>
      </c>
      <c r="B261" s="7">
        <v>233</v>
      </c>
      <c r="C261" s="1" t="s">
        <v>412</v>
      </c>
      <c r="D261" s="1" t="s">
        <v>413</v>
      </c>
      <c r="F261" s="24">
        <v>3.426423611111111E-2</v>
      </c>
      <c r="G261" s="24">
        <v>3.4079166666666667E-2</v>
      </c>
      <c r="H261" s="8" t="s">
        <v>65</v>
      </c>
      <c r="I261" s="7">
        <v>12</v>
      </c>
      <c r="J261" s="7">
        <v>377</v>
      </c>
      <c r="K261" s="18">
        <f t="shared" ref="K261:K324" si="4">F261/$E$1</f>
        <v>3.426423611111111E-3</v>
      </c>
    </row>
    <row r="262" spans="1:11">
      <c r="A262" s="7">
        <v>259</v>
      </c>
      <c r="B262" s="7">
        <v>234</v>
      </c>
      <c r="C262" s="1" t="s">
        <v>414</v>
      </c>
      <c r="D262" s="1" t="s">
        <v>215</v>
      </c>
      <c r="F262" s="24">
        <v>3.4275810185185183E-2</v>
      </c>
      <c r="G262" s="24">
        <v>3.4105902777777773E-2</v>
      </c>
      <c r="H262" s="8" t="s">
        <v>19</v>
      </c>
      <c r="I262" s="7">
        <v>26</v>
      </c>
      <c r="J262" s="7">
        <v>1092</v>
      </c>
      <c r="K262" s="18">
        <f t="shared" si="4"/>
        <v>3.4275810185185182E-3</v>
      </c>
    </row>
    <row r="263" spans="1:11">
      <c r="A263" s="7">
        <v>260</v>
      </c>
      <c r="B263" s="7">
        <v>235</v>
      </c>
      <c r="C263" s="1" t="s">
        <v>415</v>
      </c>
      <c r="D263" s="1" t="s">
        <v>416</v>
      </c>
      <c r="F263" s="24">
        <v>3.4304513888888888E-2</v>
      </c>
      <c r="G263" s="24">
        <v>3.4088657407407401E-2</v>
      </c>
      <c r="H263" s="8" t="s">
        <v>36</v>
      </c>
      <c r="I263" s="7">
        <v>31</v>
      </c>
      <c r="J263" s="7">
        <v>1012</v>
      </c>
      <c r="K263" s="18">
        <f t="shared" si="4"/>
        <v>3.4304513888888887E-3</v>
      </c>
    </row>
    <row r="264" spans="1:11">
      <c r="A264" s="7">
        <v>261</v>
      </c>
      <c r="B264" s="7">
        <v>26</v>
      </c>
      <c r="C264" s="1" t="s">
        <v>417</v>
      </c>
      <c r="D264" s="1" t="s">
        <v>40</v>
      </c>
      <c r="F264" s="24">
        <v>3.4329166666666668E-2</v>
      </c>
      <c r="G264" s="24">
        <v>3.4179513888888888E-2</v>
      </c>
      <c r="H264" s="8" t="s">
        <v>106</v>
      </c>
      <c r="I264" s="7">
        <v>4</v>
      </c>
      <c r="J264" s="7">
        <v>284</v>
      </c>
      <c r="K264" s="18">
        <f t="shared" si="4"/>
        <v>3.4329166666666666E-3</v>
      </c>
    </row>
    <row r="265" spans="1:11">
      <c r="A265" s="7">
        <v>262</v>
      </c>
      <c r="B265" s="7">
        <v>236</v>
      </c>
      <c r="C265" s="1" t="s">
        <v>418</v>
      </c>
      <c r="D265" s="1" t="s">
        <v>419</v>
      </c>
      <c r="F265" s="24">
        <v>3.4330671296296293E-2</v>
      </c>
      <c r="G265" s="24">
        <v>3.4181365740740745E-2</v>
      </c>
      <c r="H265" s="8" t="s">
        <v>28</v>
      </c>
      <c r="I265" s="7">
        <v>41</v>
      </c>
      <c r="J265" s="7">
        <v>622</v>
      </c>
      <c r="K265" s="18">
        <f t="shared" si="4"/>
        <v>3.4330671296296292E-3</v>
      </c>
    </row>
    <row r="266" spans="1:11">
      <c r="A266" s="7">
        <v>263</v>
      </c>
      <c r="B266" s="7">
        <v>237</v>
      </c>
      <c r="C266" s="1" t="s">
        <v>420</v>
      </c>
      <c r="D266" s="1" t="s">
        <v>384</v>
      </c>
      <c r="F266" s="24">
        <v>3.4334606481481483E-2</v>
      </c>
      <c r="G266" s="24">
        <v>3.4032407407407407E-2</v>
      </c>
      <c r="H266" s="8" t="s">
        <v>36</v>
      </c>
      <c r="I266" s="7">
        <v>32</v>
      </c>
      <c r="J266" s="7">
        <v>853</v>
      </c>
      <c r="K266" s="18">
        <f t="shared" si="4"/>
        <v>3.4334606481481482E-3</v>
      </c>
    </row>
    <row r="267" spans="1:11">
      <c r="A267" s="7">
        <v>264</v>
      </c>
      <c r="B267" s="7">
        <v>238</v>
      </c>
      <c r="C267" s="1" t="s">
        <v>421</v>
      </c>
      <c r="D267" s="1" t="s">
        <v>60</v>
      </c>
      <c r="F267" s="24">
        <v>3.4355324074074073E-2</v>
      </c>
      <c r="G267" s="24">
        <v>3.423958333333333E-2</v>
      </c>
      <c r="H267" s="8" t="s">
        <v>174</v>
      </c>
      <c r="I267" s="7">
        <v>5</v>
      </c>
      <c r="J267" s="7">
        <v>836</v>
      </c>
      <c r="K267" s="18">
        <f t="shared" si="4"/>
        <v>3.4355324074074071E-3</v>
      </c>
    </row>
    <row r="268" spans="1:11">
      <c r="A268" s="7">
        <v>265</v>
      </c>
      <c r="B268" s="7">
        <v>239</v>
      </c>
      <c r="C268" s="1" t="s">
        <v>422</v>
      </c>
      <c r="D268" s="1" t="s">
        <v>319</v>
      </c>
      <c r="F268" s="24">
        <v>3.4383217592592594E-2</v>
      </c>
      <c r="G268" s="24">
        <v>3.4210995370370367E-2</v>
      </c>
      <c r="H268" s="8" t="s">
        <v>19</v>
      </c>
      <c r="I268" s="7">
        <v>27</v>
      </c>
      <c r="J268" s="7">
        <v>135</v>
      </c>
      <c r="K268" s="18">
        <f t="shared" si="4"/>
        <v>3.4383217592592595E-3</v>
      </c>
    </row>
    <row r="269" spans="1:11">
      <c r="A269" s="7">
        <v>266</v>
      </c>
      <c r="B269" s="7">
        <v>240</v>
      </c>
      <c r="C269" s="1" t="s">
        <v>423</v>
      </c>
      <c r="D269" s="1" t="s">
        <v>74</v>
      </c>
      <c r="F269" s="24">
        <v>3.4412731481481482E-2</v>
      </c>
      <c r="G269" s="24">
        <v>3.4059837962962962E-2</v>
      </c>
      <c r="H269" s="8" t="s">
        <v>16</v>
      </c>
      <c r="I269" s="7">
        <v>41</v>
      </c>
      <c r="J269" s="7">
        <v>918</v>
      </c>
      <c r="K269" s="18">
        <f t="shared" si="4"/>
        <v>3.4412731481481482E-3</v>
      </c>
    </row>
    <row r="270" spans="1:11">
      <c r="A270" s="7">
        <v>267</v>
      </c>
      <c r="B270" s="7">
        <v>241</v>
      </c>
      <c r="C270" s="1" t="s">
        <v>424</v>
      </c>
      <c r="D270" s="1" t="s">
        <v>425</v>
      </c>
      <c r="F270" s="24">
        <v>3.4413657407407407E-2</v>
      </c>
      <c r="G270" s="24">
        <v>3.4325115740740743E-2</v>
      </c>
      <c r="H270" s="8" t="s">
        <v>28</v>
      </c>
      <c r="I270" s="7">
        <v>42</v>
      </c>
      <c r="J270" s="7">
        <v>18</v>
      </c>
      <c r="K270" s="18">
        <f t="shared" si="4"/>
        <v>3.4413657407407405E-3</v>
      </c>
    </row>
    <row r="271" spans="1:11">
      <c r="A271" s="7">
        <v>268</v>
      </c>
      <c r="B271" s="7">
        <v>27</v>
      </c>
      <c r="C271" s="1" t="s">
        <v>426</v>
      </c>
      <c r="D271" s="1" t="s">
        <v>82</v>
      </c>
      <c r="F271" s="24">
        <v>3.4433333333333337E-2</v>
      </c>
      <c r="G271" s="24">
        <v>3.4352314814814815E-2</v>
      </c>
      <c r="H271" s="8" t="s">
        <v>106</v>
      </c>
      <c r="I271" s="7">
        <v>5</v>
      </c>
      <c r="J271" s="7">
        <v>54</v>
      </c>
      <c r="K271" s="18">
        <f t="shared" si="4"/>
        <v>3.4433333333333338E-3</v>
      </c>
    </row>
    <row r="272" spans="1:11">
      <c r="A272" s="7">
        <v>269</v>
      </c>
      <c r="B272" s="7">
        <v>242</v>
      </c>
      <c r="C272" s="1" t="s">
        <v>427</v>
      </c>
      <c r="D272" s="1" t="s">
        <v>64</v>
      </c>
      <c r="F272" s="24">
        <v>3.443414351851852E-2</v>
      </c>
      <c r="G272" s="24">
        <v>3.4425347222222222E-2</v>
      </c>
      <c r="H272" s="8" t="s">
        <v>16</v>
      </c>
      <c r="I272" s="7">
        <v>42</v>
      </c>
      <c r="J272" s="7">
        <v>350</v>
      </c>
      <c r="K272" s="18">
        <f t="shared" si="4"/>
        <v>3.443414351851852E-3</v>
      </c>
    </row>
    <row r="273" spans="1:11">
      <c r="A273" s="7">
        <v>270</v>
      </c>
      <c r="B273" s="7">
        <v>243</v>
      </c>
      <c r="C273" s="1" t="s">
        <v>428</v>
      </c>
      <c r="D273" s="1" t="s">
        <v>60</v>
      </c>
      <c r="F273" s="24">
        <v>3.4435532407407411E-2</v>
      </c>
      <c r="G273" s="24">
        <v>3.433935185185185E-2</v>
      </c>
      <c r="H273" s="8" t="s">
        <v>51</v>
      </c>
      <c r="I273" s="7">
        <v>27</v>
      </c>
      <c r="J273" s="7">
        <v>1167</v>
      </c>
      <c r="K273" s="18">
        <f t="shared" si="4"/>
        <v>3.4435532407407409E-3</v>
      </c>
    </row>
    <row r="274" spans="1:11">
      <c r="A274" s="7">
        <v>271</v>
      </c>
      <c r="B274" s="7">
        <v>244</v>
      </c>
      <c r="C274" s="1" t="s">
        <v>429</v>
      </c>
      <c r="D274" s="1" t="s">
        <v>74</v>
      </c>
      <c r="F274" s="24">
        <v>3.4448726851851852E-2</v>
      </c>
      <c r="G274" s="24">
        <v>3.41462962962963E-2</v>
      </c>
      <c r="H274" s="8" t="s">
        <v>69</v>
      </c>
      <c r="I274" s="7">
        <v>8</v>
      </c>
      <c r="J274" s="7">
        <v>825</v>
      </c>
      <c r="K274" s="18">
        <f t="shared" si="4"/>
        <v>3.4448726851851854E-3</v>
      </c>
    </row>
    <row r="275" spans="1:11">
      <c r="A275" s="7">
        <v>272</v>
      </c>
      <c r="B275" s="7">
        <v>245</v>
      </c>
      <c r="C275" s="1" t="s">
        <v>430</v>
      </c>
      <c r="D275" s="1" t="s">
        <v>352</v>
      </c>
      <c r="F275" s="24">
        <v>3.4457870370370368E-2</v>
      </c>
      <c r="G275" s="24">
        <v>3.4015393518518518E-2</v>
      </c>
      <c r="H275" s="8" t="s">
        <v>28</v>
      </c>
      <c r="I275" s="7">
        <v>43</v>
      </c>
      <c r="J275" s="7">
        <v>213</v>
      </c>
      <c r="K275" s="18">
        <f t="shared" si="4"/>
        <v>3.4457870370370367E-3</v>
      </c>
    </row>
    <row r="276" spans="1:11">
      <c r="A276" s="7">
        <v>273</v>
      </c>
      <c r="B276" s="7">
        <v>28</v>
      </c>
      <c r="C276" s="1" t="s">
        <v>431</v>
      </c>
      <c r="D276" s="1" t="s">
        <v>432</v>
      </c>
      <c r="F276" s="24">
        <v>3.4461226851851851E-2</v>
      </c>
      <c r="G276" s="24">
        <v>3.4329976851851851E-2</v>
      </c>
      <c r="H276" s="8" t="s">
        <v>8</v>
      </c>
      <c r="I276" s="7">
        <v>3</v>
      </c>
      <c r="J276" s="7">
        <v>859</v>
      </c>
      <c r="K276" s="18">
        <f t="shared" si="4"/>
        <v>3.4461226851851849E-3</v>
      </c>
    </row>
    <row r="277" spans="1:11">
      <c r="A277" s="7">
        <v>274</v>
      </c>
      <c r="B277" s="7">
        <v>29</v>
      </c>
      <c r="C277" s="1" t="s">
        <v>433</v>
      </c>
      <c r="D277" s="1" t="s">
        <v>60</v>
      </c>
      <c r="F277" s="24">
        <v>3.4473379629629632E-2</v>
      </c>
      <c r="G277" s="24">
        <v>3.4190162037037043E-2</v>
      </c>
      <c r="H277" s="8" t="s">
        <v>190</v>
      </c>
      <c r="I277" s="7">
        <v>4</v>
      </c>
      <c r="J277" s="7">
        <v>1097</v>
      </c>
      <c r="K277" s="18">
        <f t="shared" si="4"/>
        <v>3.4473379629629632E-3</v>
      </c>
    </row>
    <row r="278" spans="1:11">
      <c r="A278" s="7">
        <v>275</v>
      </c>
      <c r="B278" s="7">
        <v>246</v>
      </c>
      <c r="C278" s="1" t="s">
        <v>434</v>
      </c>
      <c r="D278" s="1" t="s">
        <v>435</v>
      </c>
      <c r="F278" s="24">
        <v>3.4474537037037033E-2</v>
      </c>
      <c r="G278" s="24">
        <v>3.4356712962962964E-2</v>
      </c>
      <c r="H278" s="8" t="s">
        <v>28</v>
      </c>
      <c r="I278" s="7">
        <v>44</v>
      </c>
      <c r="J278" s="7">
        <v>741</v>
      </c>
      <c r="K278" s="18">
        <f t="shared" si="4"/>
        <v>3.4474537037037034E-3</v>
      </c>
    </row>
    <row r="279" spans="1:11">
      <c r="A279" s="7">
        <v>276</v>
      </c>
      <c r="B279" s="7">
        <v>247</v>
      </c>
      <c r="C279" s="1" t="s">
        <v>436</v>
      </c>
      <c r="D279" s="1" t="s">
        <v>250</v>
      </c>
      <c r="F279" s="24">
        <v>3.4483796296296297E-2</v>
      </c>
      <c r="G279" s="24">
        <v>3.4344791666666666E-2</v>
      </c>
      <c r="H279" s="8" t="s">
        <v>28</v>
      </c>
      <c r="I279" s="7">
        <v>45</v>
      </c>
      <c r="J279" s="7">
        <v>516</v>
      </c>
      <c r="K279" s="18">
        <f t="shared" si="4"/>
        <v>3.4483796296296298E-3</v>
      </c>
    </row>
    <row r="280" spans="1:11">
      <c r="A280" s="7">
        <v>277</v>
      </c>
      <c r="B280" s="7">
        <v>248</v>
      </c>
      <c r="C280" s="1" t="s">
        <v>437</v>
      </c>
      <c r="D280" s="1" t="s">
        <v>438</v>
      </c>
      <c r="F280" s="24">
        <v>3.4489814814814813E-2</v>
      </c>
      <c r="G280" s="24">
        <v>3.4377893518518519E-2</v>
      </c>
      <c r="H280" s="8" t="s">
        <v>31</v>
      </c>
      <c r="I280" s="7">
        <v>26</v>
      </c>
      <c r="J280" s="7">
        <v>966</v>
      </c>
      <c r="K280" s="18">
        <f t="shared" si="4"/>
        <v>3.4489814814814813E-3</v>
      </c>
    </row>
    <row r="281" spans="1:11">
      <c r="A281" s="7">
        <v>278</v>
      </c>
      <c r="B281" s="7">
        <v>249</v>
      </c>
      <c r="C281" s="1" t="s">
        <v>439</v>
      </c>
      <c r="D281" s="1" t="s">
        <v>440</v>
      </c>
      <c r="F281" s="24">
        <v>3.4502430555555554E-2</v>
      </c>
      <c r="G281" s="24">
        <v>3.4378240740740744E-2</v>
      </c>
      <c r="H281" s="8" t="s">
        <v>19</v>
      </c>
      <c r="I281" s="7">
        <v>28</v>
      </c>
      <c r="J281" s="7">
        <v>864</v>
      </c>
      <c r="K281" s="18">
        <f t="shared" si="4"/>
        <v>3.4502430555555554E-3</v>
      </c>
    </row>
    <row r="282" spans="1:11">
      <c r="A282" s="7">
        <v>279</v>
      </c>
      <c r="B282" s="7">
        <v>30</v>
      </c>
      <c r="C282" s="1" t="s">
        <v>441</v>
      </c>
      <c r="D282" s="1" t="s">
        <v>442</v>
      </c>
      <c r="F282" s="24">
        <v>3.4504050925925928E-2</v>
      </c>
      <c r="G282" s="24">
        <v>3.4042013888888889E-2</v>
      </c>
      <c r="H282" s="8" t="s">
        <v>106</v>
      </c>
      <c r="I282" s="7">
        <v>6</v>
      </c>
      <c r="J282" s="7">
        <v>333</v>
      </c>
      <c r="K282" s="18">
        <f t="shared" si="4"/>
        <v>3.4504050925925926E-3</v>
      </c>
    </row>
    <row r="283" spans="1:11">
      <c r="A283" s="7">
        <v>280</v>
      </c>
      <c r="B283" s="7">
        <v>250</v>
      </c>
      <c r="C283" s="1" t="s">
        <v>443</v>
      </c>
      <c r="D283" s="1" t="s">
        <v>444</v>
      </c>
      <c r="F283" s="24">
        <v>3.4509837962962968E-2</v>
      </c>
      <c r="G283" s="24">
        <v>3.4379050925925927E-2</v>
      </c>
      <c r="H283" s="8" t="s">
        <v>28</v>
      </c>
      <c r="I283" s="7">
        <v>46</v>
      </c>
      <c r="J283" s="7">
        <v>1076</v>
      </c>
      <c r="K283" s="18">
        <f t="shared" si="4"/>
        <v>3.4509837962962966E-3</v>
      </c>
    </row>
    <row r="284" spans="1:11">
      <c r="A284" s="7">
        <v>281</v>
      </c>
      <c r="B284" s="7">
        <v>251</v>
      </c>
      <c r="C284" s="1" t="s">
        <v>445</v>
      </c>
      <c r="D284" s="1" t="s">
        <v>339</v>
      </c>
      <c r="F284" s="24">
        <v>3.4543402777777781E-2</v>
      </c>
      <c r="G284" s="24">
        <v>3.4391898148148144E-2</v>
      </c>
      <c r="H284" s="8" t="s">
        <v>16</v>
      </c>
      <c r="I284" s="7">
        <v>43</v>
      </c>
      <c r="J284" s="7">
        <v>311</v>
      </c>
      <c r="K284" s="18">
        <f t="shared" si="4"/>
        <v>3.454340277777778E-3</v>
      </c>
    </row>
    <row r="285" spans="1:11">
      <c r="A285" s="7">
        <v>282</v>
      </c>
      <c r="B285" s="7">
        <v>31</v>
      </c>
      <c r="C285" s="1" t="s">
        <v>446</v>
      </c>
      <c r="D285" s="1" t="s">
        <v>60</v>
      </c>
      <c r="F285" s="24">
        <v>3.4548263888888889E-2</v>
      </c>
      <c r="G285" s="24">
        <v>3.432361111111111E-2</v>
      </c>
      <c r="H285" s="8" t="s">
        <v>114</v>
      </c>
      <c r="I285" s="7">
        <v>7</v>
      </c>
      <c r="J285" s="7">
        <v>1117</v>
      </c>
      <c r="K285" s="18">
        <f t="shared" si="4"/>
        <v>3.4548263888888888E-3</v>
      </c>
    </row>
    <row r="286" spans="1:11">
      <c r="A286" s="7">
        <v>283</v>
      </c>
      <c r="B286" s="7">
        <v>252</v>
      </c>
      <c r="C286" s="1" t="s">
        <v>447</v>
      </c>
      <c r="D286" s="1" t="s">
        <v>60</v>
      </c>
      <c r="F286" s="24">
        <v>3.4548495370370372E-2</v>
      </c>
      <c r="G286" s="24">
        <v>3.4376041666666669E-2</v>
      </c>
      <c r="H286" s="8" t="s">
        <v>7</v>
      </c>
      <c r="I286" s="7">
        <v>12</v>
      </c>
      <c r="J286" s="7">
        <v>549</v>
      </c>
      <c r="K286" s="18">
        <f t="shared" si="4"/>
        <v>3.4548495370370371E-3</v>
      </c>
    </row>
    <row r="287" spans="1:11">
      <c r="A287" s="7">
        <v>284</v>
      </c>
      <c r="B287" s="7">
        <v>253</v>
      </c>
      <c r="C287" s="1" t="s">
        <v>448</v>
      </c>
      <c r="D287" s="1" t="s">
        <v>179</v>
      </c>
      <c r="F287" s="24">
        <v>3.4556365740740745E-2</v>
      </c>
      <c r="G287" s="24">
        <v>3.4343634259259258E-2</v>
      </c>
      <c r="H287" s="8" t="s">
        <v>51</v>
      </c>
      <c r="I287" s="7">
        <v>28</v>
      </c>
      <c r="J287" s="7">
        <v>816</v>
      </c>
      <c r="K287" s="18">
        <f t="shared" si="4"/>
        <v>3.4556365740740745E-3</v>
      </c>
    </row>
    <row r="288" spans="1:11">
      <c r="A288" s="7">
        <v>284</v>
      </c>
      <c r="B288" s="7">
        <v>253</v>
      </c>
      <c r="C288" s="1" t="s">
        <v>449</v>
      </c>
      <c r="D288" s="1" t="s">
        <v>24</v>
      </c>
      <c r="F288" s="24">
        <v>3.4556365740740745E-2</v>
      </c>
      <c r="G288" s="24">
        <v>3.4429976851851847E-2</v>
      </c>
      <c r="H288" s="8" t="s">
        <v>94</v>
      </c>
      <c r="I288" s="7">
        <v>3</v>
      </c>
      <c r="J288" s="7">
        <v>1034</v>
      </c>
      <c r="K288" s="18">
        <f t="shared" si="4"/>
        <v>3.4556365740740745E-3</v>
      </c>
    </row>
    <row r="289" spans="1:11">
      <c r="A289" s="7">
        <v>286</v>
      </c>
      <c r="B289" s="7">
        <v>255</v>
      </c>
      <c r="C289" s="1" t="s">
        <v>450</v>
      </c>
      <c r="D289" s="1" t="s">
        <v>118</v>
      </c>
      <c r="F289" s="24">
        <v>3.4567129629629628E-2</v>
      </c>
      <c r="G289" s="24">
        <v>3.4472800925925924E-2</v>
      </c>
      <c r="H289" s="8" t="s">
        <v>7</v>
      </c>
      <c r="I289" s="7">
        <v>13</v>
      </c>
      <c r="J289" s="7">
        <v>330</v>
      </c>
      <c r="K289" s="18">
        <f t="shared" si="4"/>
        <v>3.4567129629629626E-3</v>
      </c>
    </row>
    <row r="290" spans="1:11">
      <c r="A290" s="7">
        <v>287</v>
      </c>
      <c r="B290" s="7">
        <v>256</v>
      </c>
      <c r="C290" s="1" t="s">
        <v>451</v>
      </c>
      <c r="D290" s="1" t="s">
        <v>74</v>
      </c>
      <c r="F290" s="24">
        <v>3.4573148148148151E-2</v>
      </c>
      <c r="G290" s="24">
        <v>3.4290046296296298E-2</v>
      </c>
      <c r="H290" s="8" t="s">
        <v>16</v>
      </c>
      <c r="I290" s="7">
        <v>44</v>
      </c>
      <c r="J290" s="7">
        <v>964</v>
      </c>
      <c r="K290" s="18">
        <f t="shared" si="4"/>
        <v>3.457314814814815E-3</v>
      </c>
    </row>
    <row r="291" spans="1:11">
      <c r="A291" s="7">
        <v>288</v>
      </c>
      <c r="B291" s="7">
        <v>257</v>
      </c>
      <c r="C291" s="1" t="s">
        <v>452</v>
      </c>
      <c r="D291" s="1" t="s">
        <v>33</v>
      </c>
      <c r="F291" s="24">
        <v>3.4646180555555559E-2</v>
      </c>
      <c r="G291" s="24">
        <v>3.4522453703703708E-2</v>
      </c>
      <c r="H291" s="8" t="s">
        <v>28</v>
      </c>
      <c r="I291" s="7">
        <v>47</v>
      </c>
      <c r="J291" s="7">
        <v>410</v>
      </c>
      <c r="K291" s="18">
        <f t="shared" si="4"/>
        <v>3.4646180555555559E-3</v>
      </c>
    </row>
    <row r="292" spans="1:11">
      <c r="A292" s="7">
        <v>289</v>
      </c>
      <c r="B292" s="7">
        <v>258</v>
      </c>
      <c r="C292" s="1" t="s">
        <v>453</v>
      </c>
      <c r="D292" s="1" t="s">
        <v>33</v>
      </c>
      <c r="F292" s="24">
        <v>3.4657523148148149E-2</v>
      </c>
      <c r="G292" s="24">
        <v>3.4538657407407407E-2</v>
      </c>
      <c r="H292" s="8" t="s">
        <v>31</v>
      </c>
      <c r="I292" s="7">
        <v>27</v>
      </c>
      <c r="J292" s="7">
        <v>420</v>
      </c>
      <c r="K292" s="18">
        <f t="shared" si="4"/>
        <v>3.4657523148148147E-3</v>
      </c>
    </row>
    <row r="293" spans="1:11">
      <c r="A293" s="7">
        <v>290</v>
      </c>
      <c r="B293" s="7">
        <v>259</v>
      </c>
      <c r="C293" s="1" t="s">
        <v>454</v>
      </c>
      <c r="D293" s="1" t="s">
        <v>455</v>
      </c>
      <c r="F293" s="24">
        <v>3.4668171296296298E-2</v>
      </c>
      <c r="G293" s="24">
        <v>3.441944444444444E-2</v>
      </c>
      <c r="H293" s="8" t="s">
        <v>16</v>
      </c>
      <c r="I293" s="7">
        <v>45</v>
      </c>
      <c r="J293" s="7">
        <v>661</v>
      </c>
      <c r="K293" s="18">
        <f t="shared" si="4"/>
        <v>3.4668171296296296E-3</v>
      </c>
    </row>
    <row r="294" spans="1:11">
      <c r="A294" s="7">
        <v>291</v>
      </c>
      <c r="B294" s="7">
        <v>260</v>
      </c>
      <c r="C294" s="1" t="s">
        <v>456</v>
      </c>
      <c r="D294" s="1" t="s">
        <v>373</v>
      </c>
      <c r="F294" s="24">
        <v>3.4706365740740742E-2</v>
      </c>
      <c r="G294" s="24">
        <v>3.4600231481481482E-2</v>
      </c>
      <c r="H294" s="8" t="s">
        <v>28</v>
      </c>
      <c r="I294" s="7">
        <v>48</v>
      </c>
      <c r="J294" s="7">
        <v>297</v>
      </c>
      <c r="K294" s="18">
        <f t="shared" si="4"/>
        <v>3.4706365740740743E-3</v>
      </c>
    </row>
    <row r="295" spans="1:11">
      <c r="A295" s="7">
        <v>292</v>
      </c>
      <c r="B295" s="7">
        <v>261</v>
      </c>
      <c r="C295" s="1" t="s">
        <v>457</v>
      </c>
      <c r="D295" s="1" t="s">
        <v>458</v>
      </c>
      <c r="F295" s="24">
        <v>3.4708796296296293E-2</v>
      </c>
      <c r="G295" s="24">
        <v>3.4256712962962961E-2</v>
      </c>
      <c r="H295" s="8" t="s">
        <v>16</v>
      </c>
      <c r="I295" s="7">
        <v>46</v>
      </c>
      <c r="J295" s="7">
        <v>926</v>
      </c>
      <c r="K295" s="18">
        <f t="shared" si="4"/>
        <v>3.4708796296296293E-3</v>
      </c>
    </row>
    <row r="296" spans="1:11">
      <c r="A296" s="7">
        <v>293</v>
      </c>
      <c r="B296" s="7">
        <v>262</v>
      </c>
      <c r="C296" s="1" t="s">
        <v>459</v>
      </c>
      <c r="D296" s="1" t="s">
        <v>460</v>
      </c>
      <c r="F296" s="24">
        <v>3.4722222222222224E-2</v>
      </c>
      <c r="G296" s="24">
        <v>3.4466550925925925E-2</v>
      </c>
      <c r="H296" s="8" t="s">
        <v>36</v>
      </c>
      <c r="I296" s="7">
        <v>33</v>
      </c>
      <c r="J296" s="7">
        <v>524</v>
      </c>
      <c r="K296" s="18">
        <f t="shared" si="4"/>
        <v>3.4722222222222225E-3</v>
      </c>
    </row>
    <row r="297" spans="1:11">
      <c r="A297" s="7">
        <v>294</v>
      </c>
      <c r="B297" s="7">
        <v>263</v>
      </c>
      <c r="C297" s="1" t="s">
        <v>461</v>
      </c>
      <c r="D297" s="1" t="s">
        <v>331</v>
      </c>
      <c r="F297" s="24">
        <v>3.4750694444444445E-2</v>
      </c>
      <c r="G297" s="24">
        <v>3.4598379629629632E-2</v>
      </c>
      <c r="H297" s="8" t="s">
        <v>28</v>
      </c>
      <c r="I297" s="7">
        <v>49</v>
      </c>
      <c r="J297" s="7">
        <v>512</v>
      </c>
      <c r="K297" s="18">
        <f t="shared" si="4"/>
        <v>3.4750694444444447E-3</v>
      </c>
    </row>
    <row r="298" spans="1:11">
      <c r="A298" s="7">
        <v>295</v>
      </c>
      <c r="B298" s="7">
        <v>32</v>
      </c>
      <c r="C298" s="1" t="s">
        <v>462</v>
      </c>
      <c r="D298" s="1" t="s">
        <v>463</v>
      </c>
      <c r="F298" s="24">
        <v>3.4785185185185183E-2</v>
      </c>
      <c r="G298" s="24">
        <v>3.4648263888888892E-2</v>
      </c>
      <c r="H298" s="8" t="s">
        <v>106</v>
      </c>
      <c r="I298" s="7">
        <v>7</v>
      </c>
      <c r="J298" s="7">
        <v>437</v>
      </c>
      <c r="K298" s="18">
        <f t="shared" si="4"/>
        <v>3.4785185185185184E-3</v>
      </c>
    </row>
    <row r="299" spans="1:11">
      <c r="A299" s="7">
        <v>296</v>
      </c>
      <c r="B299" s="7">
        <v>264</v>
      </c>
      <c r="C299" s="1" t="s">
        <v>464</v>
      </c>
      <c r="D299" s="1" t="s">
        <v>24</v>
      </c>
      <c r="F299" s="24">
        <v>3.479259259259259E-2</v>
      </c>
      <c r="G299" s="24">
        <v>3.4656018518518517E-2</v>
      </c>
      <c r="H299" s="8" t="s">
        <v>31</v>
      </c>
      <c r="I299" s="7">
        <v>28</v>
      </c>
      <c r="J299" s="7">
        <v>637</v>
      </c>
      <c r="K299" s="18">
        <f t="shared" si="4"/>
        <v>3.4792592592592592E-3</v>
      </c>
    </row>
    <row r="300" spans="1:11">
      <c r="A300" s="7">
        <v>297</v>
      </c>
      <c r="B300" s="7">
        <v>265</v>
      </c>
      <c r="C300" s="1" t="s">
        <v>465</v>
      </c>
      <c r="D300" s="1" t="s">
        <v>74</v>
      </c>
      <c r="F300" s="24">
        <v>3.4825810185185185E-2</v>
      </c>
      <c r="G300" s="24">
        <v>3.4521643518518517E-2</v>
      </c>
      <c r="H300" s="8" t="s">
        <v>36</v>
      </c>
      <c r="I300" s="7">
        <v>34</v>
      </c>
      <c r="J300" s="7">
        <v>1185</v>
      </c>
      <c r="K300" s="18">
        <f t="shared" si="4"/>
        <v>3.4825810185185185E-3</v>
      </c>
    </row>
    <row r="301" spans="1:11">
      <c r="A301" s="7">
        <v>298</v>
      </c>
      <c r="B301" s="7">
        <v>33</v>
      </c>
      <c r="C301" s="1" t="s">
        <v>466</v>
      </c>
      <c r="D301" s="1" t="s">
        <v>199</v>
      </c>
      <c r="F301" s="24">
        <v>3.4840856481481483E-2</v>
      </c>
      <c r="G301" s="24">
        <v>3.4754282407407404E-2</v>
      </c>
      <c r="H301" s="8" t="s">
        <v>125</v>
      </c>
      <c r="I301" s="7">
        <v>7</v>
      </c>
      <c r="J301" s="7">
        <v>229</v>
      </c>
      <c r="K301" s="18">
        <f t="shared" si="4"/>
        <v>3.4840856481481485E-3</v>
      </c>
    </row>
    <row r="302" spans="1:11">
      <c r="A302" s="7">
        <v>299</v>
      </c>
      <c r="B302" s="7">
        <v>34</v>
      </c>
      <c r="C302" s="1" t="s">
        <v>467</v>
      </c>
      <c r="D302" s="1" t="s">
        <v>24</v>
      </c>
      <c r="F302" s="24">
        <v>3.4917824074074073E-2</v>
      </c>
      <c r="G302" s="24">
        <v>3.4770138888888892E-2</v>
      </c>
      <c r="H302" s="8" t="s">
        <v>8</v>
      </c>
      <c r="I302" s="7">
        <v>4</v>
      </c>
      <c r="J302" s="7">
        <v>1050</v>
      </c>
      <c r="K302" s="18">
        <f t="shared" si="4"/>
        <v>3.4917824074074074E-3</v>
      </c>
    </row>
    <row r="303" spans="1:11">
      <c r="A303" s="7">
        <v>300</v>
      </c>
      <c r="B303" s="7">
        <v>35</v>
      </c>
      <c r="C303" s="1" t="s">
        <v>468</v>
      </c>
      <c r="D303" s="1" t="s">
        <v>74</v>
      </c>
      <c r="F303" s="24">
        <v>3.4930555555555555E-2</v>
      </c>
      <c r="G303" s="24">
        <v>3.4703124999999994E-2</v>
      </c>
      <c r="H303" s="8" t="s">
        <v>114</v>
      </c>
      <c r="I303" s="7">
        <v>8</v>
      </c>
      <c r="J303" s="7">
        <v>685</v>
      </c>
      <c r="K303" s="18">
        <f t="shared" si="4"/>
        <v>3.4930555555555557E-3</v>
      </c>
    </row>
    <row r="304" spans="1:11">
      <c r="A304" s="7">
        <v>301</v>
      </c>
      <c r="B304" s="7">
        <v>266</v>
      </c>
      <c r="C304" s="1" t="s">
        <v>469</v>
      </c>
      <c r="D304" s="1" t="s">
        <v>60</v>
      </c>
      <c r="F304" s="24">
        <v>3.4944560185185186E-2</v>
      </c>
      <c r="G304" s="24">
        <v>3.4744444444444446E-2</v>
      </c>
      <c r="H304" s="8" t="s">
        <v>51</v>
      </c>
      <c r="I304" s="7">
        <v>29</v>
      </c>
      <c r="J304" s="7">
        <v>687</v>
      </c>
      <c r="K304" s="18">
        <f t="shared" si="4"/>
        <v>3.4944560185185187E-3</v>
      </c>
    </row>
    <row r="305" spans="1:11">
      <c r="A305" s="7">
        <v>302</v>
      </c>
      <c r="B305" s="7">
        <v>267</v>
      </c>
      <c r="C305" s="1" t="s">
        <v>470</v>
      </c>
      <c r="D305" s="1" t="s">
        <v>74</v>
      </c>
      <c r="F305" s="24">
        <v>3.4998842592592595E-2</v>
      </c>
      <c r="G305" s="24">
        <v>3.4894560185185185E-2</v>
      </c>
      <c r="H305" s="8" t="s">
        <v>51</v>
      </c>
      <c r="I305" s="7">
        <v>30</v>
      </c>
      <c r="J305" s="7">
        <v>779</v>
      </c>
      <c r="K305" s="18">
        <f t="shared" si="4"/>
        <v>3.4998842592592594E-3</v>
      </c>
    </row>
    <row r="306" spans="1:11">
      <c r="A306" s="7">
        <v>303</v>
      </c>
      <c r="B306" s="7">
        <v>268</v>
      </c>
      <c r="C306" s="1" t="s">
        <v>471</v>
      </c>
      <c r="D306" s="1" t="s">
        <v>458</v>
      </c>
      <c r="F306" s="24">
        <v>3.5078009259259253E-2</v>
      </c>
      <c r="G306" s="24">
        <v>3.4758564814814812E-2</v>
      </c>
      <c r="H306" s="8" t="s">
        <v>16</v>
      </c>
      <c r="I306" s="7">
        <v>47</v>
      </c>
      <c r="J306" s="7">
        <v>720</v>
      </c>
      <c r="K306" s="18">
        <f t="shared" si="4"/>
        <v>3.5078009259259255E-3</v>
      </c>
    </row>
    <row r="307" spans="1:11">
      <c r="A307" s="7">
        <v>304</v>
      </c>
      <c r="B307" s="7">
        <v>269</v>
      </c>
      <c r="C307" s="1" t="s">
        <v>472</v>
      </c>
      <c r="D307" s="1" t="s">
        <v>199</v>
      </c>
      <c r="F307" s="24">
        <v>3.5081481481481484E-2</v>
      </c>
      <c r="G307" s="24">
        <v>3.4930902777777779E-2</v>
      </c>
      <c r="H307" s="8" t="s">
        <v>28</v>
      </c>
      <c r="I307" s="7">
        <v>50</v>
      </c>
      <c r="J307" s="7">
        <v>241</v>
      </c>
      <c r="K307" s="18">
        <f t="shared" si="4"/>
        <v>3.5081481481481483E-3</v>
      </c>
    </row>
    <row r="308" spans="1:11">
      <c r="A308" s="7">
        <v>305</v>
      </c>
      <c r="B308" s="7">
        <v>270</v>
      </c>
      <c r="C308" s="1" t="s">
        <v>473</v>
      </c>
      <c r="D308" s="1" t="s">
        <v>120</v>
      </c>
      <c r="F308" s="24">
        <v>3.5108680555555556E-2</v>
      </c>
      <c r="G308" s="24">
        <v>3.4661458333333332E-2</v>
      </c>
      <c r="H308" s="8" t="s">
        <v>16</v>
      </c>
      <c r="I308" s="7">
        <v>48</v>
      </c>
      <c r="J308" s="7">
        <v>877</v>
      </c>
      <c r="K308" s="18">
        <f t="shared" si="4"/>
        <v>3.5108680555555557E-3</v>
      </c>
    </row>
    <row r="309" spans="1:11">
      <c r="A309" s="7">
        <v>306</v>
      </c>
      <c r="B309" s="7">
        <v>271</v>
      </c>
      <c r="C309" s="1" t="s">
        <v>474</v>
      </c>
      <c r="D309" s="1" t="s">
        <v>475</v>
      </c>
      <c r="F309" s="24">
        <v>3.5114120370370365E-2</v>
      </c>
      <c r="G309" s="24">
        <v>3.4919560185185182E-2</v>
      </c>
      <c r="H309" s="8" t="s">
        <v>19</v>
      </c>
      <c r="I309" s="7">
        <v>29</v>
      </c>
      <c r="J309" s="7">
        <v>275</v>
      </c>
      <c r="K309" s="18">
        <f t="shared" si="4"/>
        <v>3.5114120370370364E-3</v>
      </c>
    </row>
    <row r="310" spans="1:11">
      <c r="A310" s="7">
        <v>307</v>
      </c>
      <c r="B310" s="7">
        <v>272</v>
      </c>
      <c r="C310" s="1" t="s">
        <v>476</v>
      </c>
      <c r="D310" s="1" t="s">
        <v>475</v>
      </c>
      <c r="F310" s="24">
        <v>3.5119097222222222E-2</v>
      </c>
      <c r="G310" s="24">
        <v>3.4925231481481481E-2</v>
      </c>
      <c r="H310" s="8" t="s">
        <v>19</v>
      </c>
      <c r="I310" s="7">
        <v>30</v>
      </c>
      <c r="J310" s="7">
        <v>273</v>
      </c>
      <c r="K310" s="18">
        <f t="shared" si="4"/>
        <v>3.5119097222222223E-3</v>
      </c>
    </row>
    <row r="311" spans="1:11">
      <c r="A311" s="7">
        <v>308</v>
      </c>
      <c r="B311" s="7">
        <v>36</v>
      </c>
      <c r="C311" s="1" t="s">
        <v>477</v>
      </c>
      <c r="D311" s="1" t="s">
        <v>478</v>
      </c>
      <c r="F311" s="24">
        <v>3.5122106481481487E-2</v>
      </c>
      <c r="G311" s="24">
        <v>3.4943865740740744E-2</v>
      </c>
      <c r="H311" s="8" t="s">
        <v>128</v>
      </c>
      <c r="I311" s="7">
        <v>4</v>
      </c>
      <c r="J311" s="7">
        <v>794</v>
      </c>
      <c r="K311" s="18">
        <f t="shared" si="4"/>
        <v>3.5122106481481489E-3</v>
      </c>
    </row>
    <row r="312" spans="1:11">
      <c r="A312" s="7">
        <v>309</v>
      </c>
      <c r="B312" s="7">
        <v>37</v>
      </c>
      <c r="C312" s="1" t="s">
        <v>479</v>
      </c>
      <c r="D312" s="1" t="s">
        <v>24</v>
      </c>
      <c r="F312" s="24">
        <v>3.5125578703703704E-2</v>
      </c>
      <c r="G312" s="24">
        <v>3.491203703703704E-2</v>
      </c>
      <c r="H312" s="8" t="s">
        <v>128</v>
      </c>
      <c r="I312" s="7">
        <v>5</v>
      </c>
      <c r="J312" s="7">
        <v>703</v>
      </c>
      <c r="K312" s="18">
        <f t="shared" si="4"/>
        <v>3.5125578703703703E-3</v>
      </c>
    </row>
    <row r="313" spans="1:11">
      <c r="A313" s="7">
        <v>310</v>
      </c>
      <c r="B313" s="7">
        <v>273</v>
      </c>
      <c r="C313" s="1" t="s">
        <v>480</v>
      </c>
      <c r="D313" s="1" t="s">
        <v>481</v>
      </c>
      <c r="F313" s="24">
        <v>3.5126851851851854E-2</v>
      </c>
      <c r="G313" s="24">
        <v>3.4952083333333335E-2</v>
      </c>
      <c r="H313" s="8" t="s">
        <v>16</v>
      </c>
      <c r="I313" s="7">
        <v>49</v>
      </c>
      <c r="J313" s="7">
        <v>1135</v>
      </c>
      <c r="K313" s="18">
        <f t="shared" si="4"/>
        <v>3.5126851851851855E-3</v>
      </c>
    </row>
    <row r="314" spans="1:11">
      <c r="A314" s="7">
        <v>311</v>
      </c>
      <c r="B314" s="7">
        <v>38</v>
      </c>
      <c r="C314" s="1" t="s">
        <v>482</v>
      </c>
      <c r="D314" s="1" t="s">
        <v>483</v>
      </c>
      <c r="F314" s="24">
        <v>3.5160763888888891E-2</v>
      </c>
      <c r="G314" s="24">
        <v>3.5048148148148148E-2</v>
      </c>
      <c r="H314" s="8" t="s">
        <v>8</v>
      </c>
      <c r="I314" s="7">
        <v>5</v>
      </c>
      <c r="J314" s="7">
        <v>1008</v>
      </c>
      <c r="K314" s="18">
        <f t="shared" si="4"/>
        <v>3.5160763888888889E-3</v>
      </c>
    </row>
    <row r="315" spans="1:11">
      <c r="A315" s="7">
        <v>312</v>
      </c>
      <c r="B315" s="7">
        <v>274</v>
      </c>
      <c r="C315" s="1" t="s">
        <v>484</v>
      </c>
      <c r="D315" s="1" t="s">
        <v>485</v>
      </c>
      <c r="F315" s="24">
        <v>3.5217592592592592E-2</v>
      </c>
      <c r="G315" s="24">
        <v>3.5123611111111112E-2</v>
      </c>
      <c r="H315" s="8" t="s">
        <v>31</v>
      </c>
      <c r="I315" s="7">
        <v>29</v>
      </c>
      <c r="J315" s="7">
        <v>1033</v>
      </c>
      <c r="K315" s="18">
        <f t="shared" si="4"/>
        <v>3.5217592592592592E-3</v>
      </c>
    </row>
    <row r="316" spans="1:11">
      <c r="A316" s="7">
        <v>313</v>
      </c>
      <c r="B316" s="7">
        <v>275</v>
      </c>
      <c r="C316" s="1" t="s">
        <v>486</v>
      </c>
      <c r="D316" s="1" t="s">
        <v>158</v>
      </c>
      <c r="F316" s="24">
        <v>3.5225578703703707E-2</v>
      </c>
      <c r="G316" s="24">
        <v>3.5144560185185185E-2</v>
      </c>
      <c r="H316" s="8" t="s">
        <v>28</v>
      </c>
      <c r="I316" s="7">
        <v>51</v>
      </c>
      <c r="J316" s="7">
        <v>872</v>
      </c>
      <c r="K316" s="18">
        <f t="shared" si="4"/>
        <v>3.5225578703703708E-3</v>
      </c>
    </row>
    <row r="317" spans="1:11">
      <c r="A317" s="7">
        <v>314</v>
      </c>
      <c r="B317" s="7">
        <v>276</v>
      </c>
      <c r="C317" s="1" t="s">
        <v>487</v>
      </c>
      <c r="D317" s="1" t="s">
        <v>1423</v>
      </c>
      <c r="F317" s="24">
        <v>3.522766203703704E-2</v>
      </c>
      <c r="G317" s="24">
        <v>3.5148495370370368E-2</v>
      </c>
      <c r="H317" s="8" t="s">
        <v>36</v>
      </c>
      <c r="I317" s="7">
        <v>35</v>
      </c>
      <c r="J317" s="7">
        <v>215</v>
      </c>
      <c r="K317" s="18">
        <f t="shared" si="4"/>
        <v>3.5227662037037042E-3</v>
      </c>
    </row>
    <row r="318" spans="1:11">
      <c r="A318" s="7">
        <v>315</v>
      </c>
      <c r="B318" s="7">
        <v>277</v>
      </c>
      <c r="C318" s="1" t="s">
        <v>488</v>
      </c>
      <c r="D318" s="1" t="s">
        <v>352</v>
      </c>
      <c r="F318" s="24">
        <v>3.525023148148148E-2</v>
      </c>
      <c r="G318" s="24">
        <v>3.4835763888888892E-2</v>
      </c>
      <c r="H318" s="8" t="s">
        <v>28</v>
      </c>
      <c r="I318" s="7">
        <v>52</v>
      </c>
      <c r="J318" s="7">
        <v>190</v>
      </c>
      <c r="K318" s="18">
        <f t="shared" si="4"/>
        <v>3.5250231481481478E-3</v>
      </c>
    </row>
    <row r="319" spans="1:11">
      <c r="A319" s="7">
        <v>316</v>
      </c>
      <c r="B319" s="7">
        <v>278</v>
      </c>
      <c r="C319" s="1" t="s">
        <v>489</v>
      </c>
      <c r="D319" s="1" t="s">
        <v>455</v>
      </c>
      <c r="F319" s="24">
        <v>3.5267824074074076E-2</v>
      </c>
      <c r="G319" s="24">
        <v>3.5010763888888886E-2</v>
      </c>
      <c r="H319" s="8" t="s">
        <v>16</v>
      </c>
      <c r="I319" s="7">
        <v>50</v>
      </c>
      <c r="J319" s="7">
        <v>1144</v>
      </c>
      <c r="K319" s="18">
        <f t="shared" si="4"/>
        <v>3.5267824074074077E-3</v>
      </c>
    </row>
    <row r="320" spans="1:11">
      <c r="A320" s="7">
        <v>317</v>
      </c>
      <c r="B320" s="7">
        <v>279</v>
      </c>
      <c r="C320" s="1" t="s">
        <v>490</v>
      </c>
      <c r="D320" s="1" t="s">
        <v>455</v>
      </c>
      <c r="F320" s="24">
        <v>3.5270717592592593E-2</v>
      </c>
      <c r="G320" s="24">
        <v>3.500844907407407E-2</v>
      </c>
      <c r="H320" s="8" t="s">
        <v>19</v>
      </c>
      <c r="I320" s="7">
        <v>31</v>
      </c>
      <c r="J320" s="7">
        <v>711</v>
      </c>
      <c r="K320" s="18">
        <f t="shared" si="4"/>
        <v>3.5270717592592593E-3</v>
      </c>
    </row>
    <row r="321" spans="1:11">
      <c r="A321" s="7">
        <v>318</v>
      </c>
      <c r="B321" s="7">
        <v>39</v>
      </c>
      <c r="C321" s="1" t="s">
        <v>491</v>
      </c>
      <c r="D321" s="1" t="s">
        <v>455</v>
      </c>
      <c r="F321" s="24">
        <v>3.5282060185185184E-2</v>
      </c>
      <c r="G321" s="24">
        <v>3.517650462962963E-2</v>
      </c>
      <c r="H321" s="8" t="s">
        <v>8</v>
      </c>
      <c r="I321" s="7">
        <v>6</v>
      </c>
      <c r="J321" s="7">
        <v>994</v>
      </c>
      <c r="K321" s="18">
        <f t="shared" si="4"/>
        <v>3.5282060185185182E-3</v>
      </c>
    </row>
    <row r="322" spans="1:11">
      <c r="A322" s="7">
        <v>319</v>
      </c>
      <c r="B322" s="7">
        <v>280</v>
      </c>
      <c r="C322" s="1" t="s">
        <v>492</v>
      </c>
      <c r="D322" s="1" t="s">
        <v>493</v>
      </c>
      <c r="F322" s="24">
        <v>3.5315046296296296E-2</v>
      </c>
      <c r="G322" s="24">
        <v>3.5144791666666668E-2</v>
      </c>
      <c r="H322" s="8" t="s">
        <v>28</v>
      </c>
      <c r="I322" s="7">
        <v>53</v>
      </c>
      <c r="J322" s="7">
        <v>1056</v>
      </c>
      <c r="K322" s="18">
        <f t="shared" si="4"/>
        <v>3.5315046296296297E-3</v>
      </c>
    </row>
    <row r="323" spans="1:11">
      <c r="A323" s="7">
        <v>320</v>
      </c>
      <c r="B323" s="7">
        <v>40</v>
      </c>
      <c r="C323" s="1" t="s">
        <v>494</v>
      </c>
      <c r="D323" s="1" t="s">
        <v>60</v>
      </c>
      <c r="F323" s="24">
        <v>3.5345138888888884E-2</v>
      </c>
      <c r="G323" s="24">
        <v>3.5283680555555558E-2</v>
      </c>
      <c r="H323" s="8" t="s">
        <v>8</v>
      </c>
      <c r="I323" s="7">
        <v>7</v>
      </c>
      <c r="J323" s="7">
        <v>1112</v>
      </c>
      <c r="K323" s="18">
        <f t="shared" si="4"/>
        <v>3.5345138888888883E-3</v>
      </c>
    </row>
    <row r="324" spans="1:11">
      <c r="A324" s="7">
        <v>321</v>
      </c>
      <c r="B324" s="7">
        <v>41</v>
      </c>
      <c r="C324" s="1" t="s">
        <v>495</v>
      </c>
      <c r="D324" s="1" t="s">
        <v>120</v>
      </c>
      <c r="F324" s="24">
        <v>3.5364930555555556E-2</v>
      </c>
      <c r="G324" s="24">
        <v>3.501469907407407E-2</v>
      </c>
      <c r="H324" s="8" t="s">
        <v>128</v>
      </c>
      <c r="I324" s="7">
        <v>6</v>
      </c>
      <c r="J324" s="7">
        <v>1147</v>
      </c>
      <c r="K324" s="18">
        <f t="shared" si="4"/>
        <v>3.5364930555555557E-3</v>
      </c>
    </row>
    <row r="325" spans="1:11">
      <c r="A325" s="7">
        <v>322</v>
      </c>
      <c r="B325" s="7">
        <v>42</v>
      </c>
      <c r="C325" s="1" t="s">
        <v>496</v>
      </c>
      <c r="D325" s="1" t="s">
        <v>74</v>
      </c>
      <c r="F325" s="24">
        <v>3.537152777777778E-2</v>
      </c>
      <c r="G325" s="24">
        <v>3.5211226851851851E-2</v>
      </c>
      <c r="H325" s="8" t="s">
        <v>114</v>
      </c>
      <c r="I325" s="7">
        <v>9</v>
      </c>
      <c r="J325" s="7">
        <v>857</v>
      </c>
      <c r="K325" s="18">
        <f t="shared" ref="K325:K388" si="5">F325/$E$1</f>
        <v>3.537152777777778E-3</v>
      </c>
    </row>
    <row r="326" spans="1:11">
      <c r="A326" s="7">
        <v>323</v>
      </c>
      <c r="B326" s="7">
        <v>281</v>
      </c>
      <c r="C326" s="1" t="s">
        <v>497</v>
      </c>
      <c r="D326" s="1" t="s">
        <v>352</v>
      </c>
      <c r="F326" s="24">
        <v>3.5379282407407411E-2</v>
      </c>
      <c r="G326" s="24">
        <v>3.5120370370370364E-2</v>
      </c>
      <c r="H326" s="8" t="s">
        <v>28</v>
      </c>
      <c r="I326" s="7">
        <v>54</v>
      </c>
      <c r="J326" s="7">
        <v>196</v>
      </c>
      <c r="K326" s="18">
        <f t="shared" si="5"/>
        <v>3.5379282407407412E-3</v>
      </c>
    </row>
    <row r="327" spans="1:11">
      <c r="A327" s="7">
        <v>323</v>
      </c>
      <c r="B327" s="7">
        <v>281</v>
      </c>
      <c r="C327" s="1" t="s">
        <v>498</v>
      </c>
      <c r="D327" s="1" t="s">
        <v>74</v>
      </c>
      <c r="F327" s="24">
        <v>3.5379282407407411E-2</v>
      </c>
      <c r="G327" s="24">
        <v>3.5109374999999998E-2</v>
      </c>
      <c r="H327" s="8" t="s">
        <v>36</v>
      </c>
      <c r="I327" s="7">
        <v>36</v>
      </c>
      <c r="J327" s="7">
        <v>1186</v>
      </c>
      <c r="K327" s="18">
        <f t="shared" si="5"/>
        <v>3.5379282407407412E-3</v>
      </c>
    </row>
    <row r="328" spans="1:11">
      <c r="A328" s="7">
        <v>325</v>
      </c>
      <c r="B328" s="7">
        <v>43</v>
      </c>
      <c r="C328" s="1" t="s">
        <v>499</v>
      </c>
      <c r="D328" s="1" t="s">
        <v>199</v>
      </c>
      <c r="F328" s="24">
        <v>3.5387152777777778E-2</v>
      </c>
      <c r="G328" s="24">
        <v>3.5184374999999997E-2</v>
      </c>
      <c r="H328" s="8" t="s">
        <v>128</v>
      </c>
      <c r="I328" s="7">
        <v>7</v>
      </c>
      <c r="J328" s="7">
        <v>237</v>
      </c>
      <c r="K328" s="18">
        <f t="shared" si="5"/>
        <v>3.5387152777777778E-3</v>
      </c>
    </row>
    <row r="329" spans="1:11">
      <c r="A329" s="7">
        <v>326</v>
      </c>
      <c r="B329" s="7">
        <v>283</v>
      </c>
      <c r="C329" s="1" t="s">
        <v>500</v>
      </c>
      <c r="D329" s="1" t="s">
        <v>501</v>
      </c>
      <c r="F329" s="24">
        <v>3.5406712962962959E-2</v>
      </c>
      <c r="G329" s="24">
        <v>3.5120601851851854E-2</v>
      </c>
      <c r="H329" s="8" t="s">
        <v>51</v>
      </c>
      <c r="I329" s="7">
        <v>31</v>
      </c>
      <c r="J329" s="7">
        <v>795</v>
      </c>
      <c r="K329" s="18">
        <f t="shared" si="5"/>
        <v>3.5406712962962961E-3</v>
      </c>
    </row>
    <row r="330" spans="1:11">
      <c r="A330" s="7">
        <v>327</v>
      </c>
      <c r="B330" s="7">
        <v>284</v>
      </c>
      <c r="C330" s="1" t="s">
        <v>502</v>
      </c>
      <c r="D330" s="1" t="s">
        <v>74</v>
      </c>
      <c r="F330" s="24">
        <v>3.5421643518518522E-2</v>
      </c>
      <c r="G330" s="24">
        <v>3.5302893518518515E-2</v>
      </c>
      <c r="H330" s="8" t="s">
        <v>19</v>
      </c>
      <c r="I330" s="7">
        <v>32</v>
      </c>
      <c r="J330" s="7">
        <v>832</v>
      </c>
      <c r="K330" s="18">
        <f t="shared" si="5"/>
        <v>3.5421643518518523E-3</v>
      </c>
    </row>
    <row r="331" spans="1:11">
      <c r="A331" s="7">
        <v>328</v>
      </c>
      <c r="B331" s="7">
        <v>44</v>
      </c>
      <c r="C331" s="1" t="s">
        <v>503</v>
      </c>
      <c r="D331" s="1" t="s">
        <v>60</v>
      </c>
      <c r="F331" s="24">
        <v>3.5438194444444446E-2</v>
      </c>
      <c r="G331" s="24">
        <v>3.5036458333333333E-2</v>
      </c>
      <c r="H331" s="8" t="s">
        <v>114</v>
      </c>
      <c r="I331" s="7">
        <v>10</v>
      </c>
      <c r="J331" s="7">
        <v>705</v>
      </c>
      <c r="K331" s="18">
        <f t="shared" si="5"/>
        <v>3.5438194444444445E-3</v>
      </c>
    </row>
    <row r="332" spans="1:11">
      <c r="A332" s="7">
        <v>329</v>
      </c>
      <c r="B332" s="7">
        <v>45</v>
      </c>
      <c r="C332" s="1" t="s">
        <v>504</v>
      </c>
      <c r="D332" s="1" t="s">
        <v>505</v>
      </c>
      <c r="F332" s="24">
        <v>3.5438888888888888E-2</v>
      </c>
      <c r="G332" s="24">
        <v>3.5052314814814814E-2</v>
      </c>
      <c r="H332" s="8" t="s">
        <v>114</v>
      </c>
      <c r="I332" s="7">
        <v>11</v>
      </c>
      <c r="J332" s="7">
        <v>563</v>
      </c>
      <c r="K332" s="18">
        <f t="shared" si="5"/>
        <v>3.543888888888889E-3</v>
      </c>
    </row>
    <row r="333" spans="1:11">
      <c r="A333" s="7">
        <v>330</v>
      </c>
      <c r="B333" s="7">
        <v>46</v>
      </c>
      <c r="C333" s="1" t="s">
        <v>506</v>
      </c>
      <c r="D333" s="1" t="s">
        <v>413</v>
      </c>
      <c r="F333" s="24">
        <v>3.5442129629629629E-2</v>
      </c>
      <c r="G333" s="24">
        <v>3.5248726851851854E-2</v>
      </c>
      <c r="H333" s="8" t="s">
        <v>114</v>
      </c>
      <c r="I333" s="7">
        <v>12</v>
      </c>
      <c r="J333" s="7">
        <v>379</v>
      </c>
      <c r="K333" s="18">
        <f t="shared" si="5"/>
        <v>3.544212962962963E-3</v>
      </c>
    </row>
    <row r="334" spans="1:11">
      <c r="A334" s="7">
        <v>331</v>
      </c>
      <c r="B334" s="7">
        <v>285</v>
      </c>
      <c r="C334" s="1" t="s">
        <v>507</v>
      </c>
      <c r="D334" s="1" t="s">
        <v>74</v>
      </c>
      <c r="F334" s="24">
        <v>3.5462037037037035E-2</v>
      </c>
      <c r="G334" s="24">
        <v>3.5276041666666667E-2</v>
      </c>
      <c r="H334" s="8" t="s">
        <v>36</v>
      </c>
      <c r="I334" s="7">
        <v>37</v>
      </c>
      <c r="J334" s="7">
        <v>769</v>
      </c>
      <c r="K334" s="18">
        <f t="shared" si="5"/>
        <v>3.5462037037037033E-3</v>
      </c>
    </row>
    <row r="335" spans="1:11">
      <c r="A335" s="7">
        <v>332</v>
      </c>
      <c r="B335" s="7">
        <v>286</v>
      </c>
      <c r="C335" s="1" t="s">
        <v>508</v>
      </c>
      <c r="D335" s="1" t="s">
        <v>179</v>
      </c>
      <c r="F335" s="24">
        <v>3.549340277777778E-2</v>
      </c>
      <c r="G335" s="24">
        <v>3.4914004629629632E-2</v>
      </c>
      <c r="H335" s="8" t="s">
        <v>19</v>
      </c>
      <c r="I335" s="7">
        <v>33</v>
      </c>
      <c r="J335" s="7">
        <v>647</v>
      </c>
      <c r="K335" s="18">
        <f t="shared" si="5"/>
        <v>3.549340277777778E-3</v>
      </c>
    </row>
    <row r="336" spans="1:11">
      <c r="A336" s="7">
        <v>333</v>
      </c>
      <c r="B336" s="7">
        <v>287</v>
      </c>
      <c r="C336" s="1" t="s">
        <v>509</v>
      </c>
      <c r="D336" s="1" t="s">
        <v>510</v>
      </c>
      <c r="F336" s="24">
        <v>3.5515393518518519E-2</v>
      </c>
      <c r="G336" s="24">
        <v>3.5166319444444441E-2</v>
      </c>
      <c r="H336" s="8" t="s">
        <v>19</v>
      </c>
      <c r="I336" s="7">
        <v>34</v>
      </c>
      <c r="J336" s="7">
        <v>28</v>
      </c>
      <c r="K336" s="18">
        <f t="shared" si="5"/>
        <v>3.5515393518518517E-3</v>
      </c>
    </row>
    <row r="337" spans="1:11">
      <c r="A337" s="7">
        <v>334</v>
      </c>
      <c r="B337" s="7">
        <v>288</v>
      </c>
      <c r="C337" s="1" t="s">
        <v>511</v>
      </c>
      <c r="D337" s="1" t="s">
        <v>512</v>
      </c>
      <c r="F337" s="24">
        <v>3.5540277777777775E-2</v>
      </c>
      <c r="G337" s="24">
        <v>3.547685185185185E-2</v>
      </c>
      <c r="H337" s="8" t="s">
        <v>7</v>
      </c>
      <c r="I337" s="7">
        <v>14</v>
      </c>
      <c r="J337" s="7">
        <v>809</v>
      </c>
      <c r="K337" s="18">
        <f t="shared" si="5"/>
        <v>3.5540277777777775E-3</v>
      </c>
    </row>
    <row r="338" spans="1:11">
      <c r="A338" s="7">
        <v>335</v>
      </c>
      <c r="B338" s="7">
        <v>289</v>
      </c>
      <c r="C338" s="1" t="s">
        <v>513</v>
      </c>
      <c r="D338" s="1" t="s">
        <v>287</v>
      </c>
      <c r="F338" s="24">
        <v>3.5553819444444447E-2</v>
      </c>
      <c r="G338" s="24">
        <v>3.5326157407407403E-2</v>
      </c>
      <c r="H338" s="8" t="s">
        <v>94</v>
      </c>
      <c r="I338" s="7">
        <v>4</v>
      </c>
      <c r="J338" s="7">
        <v>641</v>
      </c>
      <c r="K338" s="18">
        <f t="shared" si="5"/>
        <v>3.5553819444444448E-3</v>
      </c>
    </row>
    <row r="339" spans="1:11">
      <c r="A339" s="7">
        <v>336</v>
      </c>
      <c r="B339" s="7">
        <v>290</v>
      </c>
      <c r="C339" s="1" t="s">
        <v>514</v>
      </c>
      <c r="D339" s="1" t="s">
        <v>515</v>
      </c>
      <c r="F339" s="24">
        <v>3.5568634259259262E-2</v>
      </c>
      <c r="G339" s="24">
        <v>3.5482407407407407E-2</v>
      </c>
      <c r="H339" s="8" t="s">
        <v>51</v>
      </c>
      <c r="I339" s="7">
        <v>32</v>
      </c>
      <c r="J339" s="7">
        <v>785</v>
      </c>
      <c r="K339" s="18">
        <f t="shared" si="5"/>
        <v>3.556863425925926E-3</v>
      </c>
    </row>
    <row r="340" spans="1:11">
      <c r="A340" s="7">
        <v>337</v>
      </c>
      <c r="B340" s="7">
        <v>47</v>
      </c>
      <c r="C340" s="1" t="s">
        <v>516</v>
      </c>
      <c r="D340" s="1" t="s">
        <v>517</v>
      </c>
      <c r="F340" s="24">
        <v>3.5573263888888887E-2</v>
      </c>
      <c r="G340" s="24">
        <v>3.5484374999999999E-2</v>
      </c>
      <c r="H340" s="8" t="s">
        <v>518</v>
      </c>
      <c r="I340" s="7">
        <v>1</v>
      </c>
      <c r="J340" s="7">
        <v>490</v>
      </c>
      <c r="K340" s="18">
        <f t="shared" si="5"/>
        <v>3.5573263888888885E-3</v>
      </c>
    </row>
    <row r="341" spans="1:11">
      <c r="A341" s="7">
        <v>338</v>
      </c>
      <c r="B341" s="7">
        <v>291</v>
      </c>
      <c r="C341" s="1" t="s">
        <v>519</v>
      </c>
      <c r="D341" s="1" t="s">
        <v>520</v>
      </c>
      <c r="F341" s="24">
        <v>3.5585069444444443E-2</v>
      </c>
      <c r="G341" s="24">
        <v>3.5275347222222225E-2</v>
      </c>
      <c r="H341" s="8" t="s">
        <v>36</v>
      </c>
      <c r="I341" s="7">
        <v>38</v>
      </c>
      <c r="J341" s="7">
        <v>928</v>
      </c>
      <c r="K341" s="18">
        <f t="shared" si="5"/>
        <v>3.5585069444444444E-3</v>
      </c>
    </row>
    <row r="342" spans="1:11">
      <c r="A342" s="7">
        <v>339</v>
      </c>
      <c r="B342" s="7">
        <v>292</v>
      </c>
      <c r="C342" s="1" t="s">
        <v>521</v>
      </c>
      <c r="D342" s="1" t="s">
        <v>74</v>
      </c>
      <c r="F342" s="24">
        <v>3.5639583333333329E-2</v>
      </c>
      <c r="G342" s="24">
        <v>3.5420486111111107E-2</v>
      </c>
      <c r="H342" s="8" t="s">
        <v>28</v>
      </c>
      <c r="I342" s="7">
        <v>55</v>
      </c>
      <c r="J342" s="7">
        <v>569</v>
      </c>
      <c r="K342" s="18">
        <f t="shared" si="5"/>
        <v>3.563958333333333E-3</v>
      </c>
    </row>
    <row r="343" spans="1:11">
      <c r="A343" s="7">
        <v>340</v>
      </c>
      <c r="B343" s="7">
        <v>293</v>
      </c>
      <c r="C343" s="1" t="s">
        <v>522</v>
      </c>
      <c r="D343" s="1" t="s">
        <v>179</v>
      </c>
      <c r="F343" s="24">
        <v>3.5654282407407402E-2</v>
      </c>
      <c r="G343" s="24">
        <v>3.5490162037037039E-2</v>
      </c>
      <c r="H343" s="8" t="s">
        <v>16</v>
      </c>
      <c r="I343" s="7">
        <v>51</v>
      </c>
      <c r="J343" s="7">
        <v>674</v>
      </c>
      <c r="K343" s="18">
        <f t="shared" si="5"/>
        <v>3.5654282407407401E-3</v>
      </c>
    </row>
    <row r="344" spans="1:11">
      <c r="A344" s="7">
        <v>341</v>
      </c>
      <c r="B344" s="7">
        <v>48</v>
      </c>
      <c r="C344" s="1" t="s">
        <v>523</v>
      </c>
      <c r="D344" s="1" t="s">
        <v>60</v>
      </c>
      <c r="F344" s="24">
        <v>3.5665393518518516E-2</v>
      </c>
      <c r="G344" s="24">
        <v>3.5504166666666663E-2</v>
      </c>
      <c r="H344" s="8" t="s">
        <v>114</v>
      </c>
      <c r="I344" s="7">
        <v>13</v>
      </c>
      <c r="J344" s="7">
        <v>723</v>
      </c>
      <c r="K344" s="18">
        <f t="shared" si="5"/>
        <v>3.5665393518518516E-3</v>
      </c>
    </row>
    <row r="345" spans="1:11">
      <c r="A345" s="7">
        <v>342</v>
      </c>
      <c r="B345" s="7">
        <v>294</v>
      </c>
      <c r="C345" s="1" t="s">
        <v>524</v>
      </c>
      <c r="D345" s="1" t="s">
        <v>370</v>
      </c>
      <c r="F345" s="24">
        <v>3.5718287037037035E-2</v>
      </c>
      <c r="G345" s="24">
        <v>3.5345370370370374E-2</v>
      </c>
      <c r="H345" s="8" t="s">
        <v>28</v>
      </c>
      <c r="I345" s="7">
        <v>56</v>
      </c>
      <c r="J345" s="7">
        <v>49</v>
      </c>
      <c r="K345" s="18">
        <f t="shared" si="5"/>
        <v>3.5718287037037034E-3</v>
      </c>
    </row>
    <row r="346" spans="1:11">
      <c r="A346" s="7">
        <v>343</v>
      </c>
      <c r="B346" s="7">
        <v>295</v>
      </c>
      <c r="C346" s="1" t="s">
        <v>525</v>
      </c>
      <c r="D346" s="1" t="s">
        <v>526</v>
      </c>
      <c r="F346" s="24">
        <v>3.5742245370370372E-2</v>
      </c>
      <c r="G346" s="24">
        <v>3.5443171296296296E-2</v>
      </c>
      <c r="H346" s="8" t="s">
        <v>19</v>
      </c>
      <c r="I346" s="7">
        <v>35</v>
      </c>
      <c r="J346" s="7">
        <v>1151</v>
      </c>
      <c r="K346" s="18">
        <f t="shared" si="5"/>
        <v>3.5742245370370372E-3</v>
      </c>
    </row>
    <row r="347" spans="1:11">
      <c r="A347" s="7">
        <v>344</v>
      </c>
      <c r="B347" s="7">
        <v>296</v>
      </c>
      <c r="C347" s="1" t="s">
        <v>527</v>
      </c>
      <c r="D347" s="1" t="s">
        <v>528</v>
      </c>
      <c r="F347" s="24">
        <v>3.5793865740740741E-2</v>
      </c>
      <c r="G347" s="24">
        <v>3.5575115740740744E-2</v>
      </c>
      <c r="H347" s="8" t="s">
        <v>36</v>
      </c>
      <c r="I347" s="7">
        <v>39</v>
      </c>
      <c r="J347" s="7">
        <v>782</v>
      </c>
      <c r="K347" s="18">
        <f t="shared" si="5"/>
        <v>3.5793865740740742E-3</v>
      </c>
    </row>
    <row r="348" spans="1:11">
      <c r="A348" s="7">
        <v>345</v>
      </c>
      <c r="B348" s="7">
        <v>297</v>
      </c>
      <c r="C348" s="1" t="s">
        <v>529</v>
      </c>
      <c r="D348" s="1" t="s">
        <v>366</v>
      </c>
      <c r="F348" s="24">
        <v>3.5809722222222222E-2</v>
      </c>
      <c r="G348" s="24">
        <v>3.5696527777777778E-2</v>
      </c>
      <c r="H348" s="8" t="s">
        <v>19</v>
      </c>
      <c r="I348" s="7">
        <v>36</v>
      </c>
      <c r="J348" s="7">
        <v>181</v>
      </c>
      <c r="K348" s="18">
        <f t="shared" si="5"/>
        <v>3.5809722222222224E-3</v>
      </c>
    </row>
    <row r="349" spans="1:11">
      <c r="A349" s="7">
        <v>346</v>
      </c>
      <c r="B349" s="7">
        <v>298</v>
      </c>
      <c r="C349" s="1" t="s">
        <v>530</v>
      </c>
      <c r="D349" s="1" t="s">
        <v>226</v>
      </c>
      <c r="F349" s="24">
        <v>3.5812384259259263E-2</v>
      </c>
      <c r="G349" s="24">
        <v>3.5589351851851851E-2</v>
      </c>
      <c r="H349" s="8" t="s">
        <v>36</v>
      </c>
      <c r="I349" s="7">
        <v>40</v>
      </c>
      <c r="J349" s="7">
        <v>450</v>
      </c>
      <c r="K349" s="18">
        <f t="shared" si="5"/>
        <v>3.5812384259259261E-3</v>
      </c>
    </row>
    <row r="350" spans="1:11">
      <c r="A350" s="7">
        <v>347</v>
      </c>
      <c r="B350" s="7">
        <v>299</v>
      </c>
      <c r="C350" s="1" t="s">
        <v>531</v>
      </c>
      <c r="D350" s="1" t="s">
        <v>370</v>
      </c>
      <c r="F350" s="24">
        <v>3.5825347222222227E-2</v>
      </c>
      <c r="G350" s="24">
        <v>3.5520370370370369E-2</v>
      </c>
      <c r="H350" s="8" t="s">
        <v>51</v>
      </c>
      <c r="I350" s="7">
        <v>33</v>
      </c>
      <c r="J350" s="7">
        <v>45</v>
      </c>
      <c r="K350" s="18">
        <f t="shared" si="5"/>
        <v>3.5825347222222226E-3</v>
      </c>
    </row>
    <row r="351" spans="1:11">
      <c r="A351" s="7">
        <v>348</v>
      </c>
      <c r="B351" s="7">
        <v>49</v>
      </c>
      <c r="C351" s="1" t="s">
        <v>532</v>
      </c>
      <c r="D351" s="1" t="s">
        <v>74</v>
      </c>
      <c r="F351" s="24">
        <v>3.583113425925926E-2</v>
      </c>
      <c r="G351" s="24">
        <v>3.5438078703703704E-2</v>
      </c>
      <c r="H351" s="8" t="s">
        <v>8</v>
      </c>
      <c r="I351" s="7">
        <v>8</v>
      </c>
      <c r="J351" s="7">
        <v>744</v>
      </c>
      <c r="K351" s="18">
        <f t="shared" si="5"/>
        <v>3.5831134259259262E-3</v>
      </c>
    </row>
    <row r="352" spans="1:11">
      <c r="A352" s="7">
        <v>349</v>
      </c>
      <c r="B352" s="7">
        <v>300</v>
      </c>
      <c r="C352" s="1" t="s">
        <v>533</v>
      </c>
      <c r="D352" s="1" t="s">
        <v>534</v>
      </c>
      <c r="F352" s="24">
        <v>3.5869560185185188E-2</v>
      </c>
      <c r="G352" s="24">
        <v>3.54125E-2</v>
      </c>
      <c r="H352" s="8" t="s">
        <v>16</v>
      </c>
      <c r="I352" s="7">
        <v>52</v>
      </c>
      <c r="J352" s="7">
        <v>68</v>
      </c>
      <c r="K352" s="18">
        <f t="shared" si="5"/>
        <v>3.5869560185185188E-3</v>
      </c>
    </row>
    <row r="353" spans="1:11">
      <c r="A353" s="7">
        <v>350</v>
      </c>
      <c r="B353" s="7">
        <v>301</v>
      </c>
      <c r="C353" s="1" t="s">
        <v>291</v>
      </c>
      <c r="D353" s="1" t="s">
        <v>331</v>
      </c>
      <c r="F353" s="24">
        <v>3.5876967592592589E-2</v>
      </c>
      <c r="G353" s="24">
        <v>3.5716782407407409E-2</v>
      </c>
      <c r="H353" s="8" t="s">
        <v>36</v>
      </c>
      <c r="I353" s="7">
        <v>41</v>
      </c>
      <c r="J353" s="7">
        <v>509</v>
      </c>
      <c r="K353" s="18">
        <f t="shared" si="5"/>
        <v>3.5876967592592588E-3</v>
      </c>
    </row>
    <row r="354" spans="1:11">
      <c r="A354" s="7">
        <v>351</v>
      </c>
      <c r="B354" s="7">
        <v>302</v>
      </c>
      <c r="C354" s="1" t="s">
        <v>535</v>
      </c>
      <c r="D354" s="1" t="s">
        <v>534</v>
      </c>
      <c r="F354" s="24">
        <v>3.5918865740740741E-2</v>
      </c>
      <c r="G354" s="24">
        <v>3.5467824074074075E-2</v>
      </c>
      <c r="H354" s="8" t="s">
        <v>16</v>
      </c>
      <c r="I354" s="7">
        <v>53</v>
      </c>
      <c r="J354" s="7">
        <v>70</v>
      </c>
      <c r="K354" s="18">
        <f t="shared" si="5"/>
        <v>3.5918865740740742E-3</v>
      </c>
    </row>
    <row r="355" spans="1:11">
      <c r="A355" s="7">
        <v>352</v>
      </c>
      <c r="B355" s="7">
        <v>50</v>
      </c>
      <c r="C355" s="1" t="s">
        <v>536</v>
      </c>
      <c r="D355" s="1" t="s">
        <v>356</v>
      </c>
      <c r="F355" s="24">
        <v>3.5958449074074077E-2</v>
      </c>
      <c r="G355" s="24">
        <v>3.5881944444444445E-2</v>
      </c>
      <c r="H355" s="8" t="s">
        <v>114</v>
      </c>
      <c r="I355" s="7">
        <v>14</v>
      </c>
      <c r="J355" s="7">
        <v>1005</v>
      </c>
      <c r="K355" s="18">
        <f t="shared" si="5"/>
        <v>3.5958449074074078E-3</v>
      </c>
    </row>
    <row r="356" spans="1:11">
      <c r="A356" s="7">
        <v>353</v>
      </c>
      <c r="B356" s="7">
        <v>303</v>
      </c>
      <c r="C356" s="1" t="s">
        <v>537</v>
      </c>
      <c r="D356" s="1" t="s">
        <v>199</v>
      </c>
      <c r="F356" s="24">
        <v>3.601226851851852E-2</v>
      </c>
      <c r="G356" s="24">
        <v>3.5803472222222223E-2</v>
      </c>
      <c r="H356" s="8" t="s">
        <v>51</v>
      </c>
      <c r="I356" s="7">
        <v>34</v>
      </c>
      <c r="J356" s="7">
        <v>245</v>
      </c>
      <c r="K356" s="18">
        <f t="shared" si="5"/>
        <v>3.601226851851852E-3</v>
      </c>
    </row>
    <row r="357" spans="1:11">
      <c r="A357" s="7">
        <v>354</v>
      </c>
      <c r="B357" s="7">
        <v>304</v>
      </c>
      <c r="C357" s="1" t="s">
        <v>538</v>
      </c>
      <c r="D357" s="1" t="s">
        <v>539</v>
      </c>
      <c r="F357" s="24">
        <v>3.6218171296296293E-2</v>
      </c>
      <c r="G357" s="24">
        <v>3.6078587962962962E-2</v>
      </c>
      <c r="H357" s="8" t="s">
        <v>51</v>
      </c>
      <c r="I357" s="7">
        <v>35</v>
      </c>
      <c r="J357" s="7">
        <v>554</v>
      </c>
      <c r="K357" s="18">
        <f t="shared" si="5"/>
        <v>3.6218171296296293E-3</v>
      </c>
    </row>
    <row r="358" spans="1:11">
      <c r="A358" s="7">
        <v>355</v>
      </c>
      <c r="B358" s="7">
        <v>51</v>
      </c>
      <c r="C358" s="1" t="s">
        <v>540</v>
      </c>
      <c r="D358" s="1" t="s">
        <v>541</v>
      </c>
      <c r="F358" s="24">
        <v>3.6219907407407409E-2</v>
      </c>
      <c r="G358" s="24">
        <v>3.607743055555556E-2</v>
      </c>
      <c r="H358" s="8" t="s">
        <v>106</v>
      </c>
      <c r="I358" s="7">
        <v>8</v>
      </c>
      <c r="J358" s="7">
        <v>1093</v>
      </c>
      <c r="K358" s="18">
        <f t="shared" si="5"/>
        <v>3.6219907407407407E-3</v>
      </c>
    </row>
    <row r="359" spans="1:11">
      <c r="A359" s="7">
        <v>356</v>
      </c>
      <c r="B359" s="7">
        <v>305</v>
      </c>
      <c r="C359" s="1" t="s">
        <v>542</v>
      </c>
      <c r="D359" s="1" t="s">
        <v>74</v>
      </c>
      <c r="F359" s="24">
        <v>3.6277662037037035E-2</v>
      </c>
      <c r="G359" s="24">
        <v>3.6110185185185183E-2</v>
      </c>
      <c r="H359" s="8" t="s">
        <v>94</v>
      </c>
      <c r="I359" s="7">
        <v>5</v>
      </c>
      <c r="J359" s="7">
        <v>618</v>
      </c>
      <c r="K359" s="18">
        <f t="shared" si="5"/>
        <v>3.6277662037037034E-3</v>
      </c>
    </row>
    <row r="360" spans="1:11">
      <c r="A360" s="7">
        <v>357</v>
      </c>
      <c r="B360" s="7">
        <v>306</v>
      </c>
      <c r="C360" s="1" t="s">
        <v>543</v>
      </c>
      <c r="D360" s="1" t="s">
        <v>544</v>
      </c>
      <c r="F360" s="24">
        <v>3.6290856481481483E-2</v>
      </c>
      <c r="G360" s="24">
        <v>3.6045370370370373E-2</v>
      </c>
      <c r="H360" s="8" t="s">
        <v>16</v>
      </c>
      <c r="I360" s="7">
        <v>54</v>
      </c>
      <c r="J360" s="7">
        <v>714</v>
      </c>
      <c r="K360" s="18">
        <f t="shared" si="5"/>
        <v>3.6290856481481482E-3</v>
      </c>
    </row>
    <row r="361" spans="1:11">
      <c r="A361" s="7">
        <v>358</v>
      </c>
      <c r="B361" s="7">
        <v>307</v>
      </c>
      <c r="C361" s="1" t="s">
        <v>545</v>
      </c>
      <c r="D361" s="1" t="s">
        <v>546</v>
      </c>
      <c r="F361" s="24">
        <v>3.6297222222222224E-2</v>
      </c>
      <c r="G361" s="24">
        <v>3.6149189814814818E-2</v>
      </c>
      <c r="H361" s="8" t="s">
        <v>28</v>
      </c>
      <c r="I361" s="7">
        <v>57</v>
      </c>
      <c r="J361" s="7">
        <v>1017</v>
      </c>
      <c r="K361" s="18">
        <f t="shared" si="5"/>
        <v>3.6297222222222226E-3</v>
      </c>
    </row>
    <row r="362" spans="1:11">
      <c r="A362" s="7">
        <v>359</v>
      </c>
      <c r="B362" s="7">
        <v>52</v>
      </c>
      <c r="C362" s="1" t="s">
        <v>547</v>
      </c>
      <c r="D362" s="1" t="s">
        <v>548</v>
      </c>
      <c r="F362" s="24">
        <v>3.6389699074074071E-2</v>
      </c>
      <c r="G362" s="24">
        <v>3.6182523148148148E-2</v>
      </c>
      <c r="H362" s="8" t="s">
        <v>114</v>
      </c>
      <c r="I362" s="7">
        <v>15</v>
      </c>
      <c r="J362" s="7">
        <v>1058</v>
      </c>
      <c r="K362" s="18">
        <f t="shared" si="5"/>
        <v>3.6389699074074072E-3</v>
      </c>
    </row>
    <row r="363" spans="1:11">
      <c r="A363" s="7">
        <v>360</v>
      </c>
      <c r="B363" s="7">
        <v>308</v>
      </c>
      <c r="C363" s="1" t="s">
        <v>549</v>
      </c>
      <c r="D363" s="1" t="s">
        <v>60</v>
      </c>
      <c r="F363" s="24">
        <v>3.6393865740740744E-2</v>
      </c>
      <c r="G363" s="24">
        <v>3.6310416666666664E-2</v>
      </c>
      <c r="H363" s="8" t="s">
        <v>31</v>
      </c>
      <c r="I363" s="7">
        <v>30</v>
      </c>
      <c r="J363" s="7">
        <v>1031</v>
      </c>
      <c r="K363" s="18">
        <f t="shared" si="5"/>
        <v>3.6393865740740744E-3</v>
      </c>
    </row>
    <row r="364" spans="1:11">
      <c r="A364" s="7">
        <v>361</v>
      </c>
      <c r="B364" s="7">
        <v>309</v>
      </c>
      <c r="C364" s="1" t="s">
        <v>550</v>
      </c>
      <c r="D364" s="1" t="s">
        <v>485</v>
      </c>
      <c r="F364" s="24">
        <v>3.6416666666666667E-2</v>
      </c>
      <c r="G364" s="24">
        <v>3.627858796296296E-2</v>
      </c>
      <c r="H364" s="8" t="s">
        <v>69</v>
      </c>
      <c r="I364" s="7">
        <v>9</v>
      </c>
      <c r="J364" s="7">
        <v>1110</v>
      </c>
      <c r="K364" s="18">
        <f t="shared" si="5"/>
        <v>3.6416666666666667E-3</v>
      </c>
    </row>
    <row r="365" spans="1:11">
      <c r="A365" s="7">
        <v>362</v>
      </c>
      <c r="B365" s="7">
        <v>310</v>
      </c>
      <c r="C365" s="1" t="s">
        <v>551</v>
      </c>
      <c r="D365" s="1" t="s">
        <v>419</v>
      </c>
      <c r="F365" s="24">
        <v>3.6417361111111109E-2</v>
      </c>
      <c r="G365" s="24">
        <v>3.6153240740740743E-2</v>
      </c>
      <c r="H365" s="8" t="s">
        <v>28</v>
      </c>
      <c r="I365" s="7">
        <v>58</v>
      </c>
      <c r="J365" s="7">
        <v>829</v>
      </c>
      <c r="K365" s="18">
        <f t="shared" si="5"/>
        <v>3.6417361111111108E-3</v>
      </c>
    </row>
    <row r="366" spans="1:11">
      <c r="A366" s="7">
        <v>363</v>
      </c>
      <c r="B366" s="7">
        <v>53</v>
      </c>
      <c r="C366" s="1" t="s">
        <v>552</v>
      </c>
      <c r="D366" s="1" t="s">
        <v>185</v>
      </c>
      <c r="F366" s="24">
        <v>3.6420601851851857E-2</v>
      </c>
      <c r="G366" s="24">
        <v>3.6154513888888885E-2</v>
      </c>
      <c r="H366" s="8" t="s">
        <v>190</v>
      </c>
      <c r="I366" s="7">
        <v>5</v>
      </c>
      <c r="J366" s="7">
        <v>557</v>
      </c>
      <c r="K366" s="18">
        <f t="shared" si="5"/>
        <v>3.6420601851851857E-3</v>
      </c>
    </row>
    <row r="367" spans="1:11">
      <c r="A367" s="7">
        <v>364</v>
      </c>
      <c r="B367" s="7">
        <v>311</v>
      </c>
      <c r="C367" s="1" t="s">
        <v>553</v>
      </c>
      <c r="D367" s="1" t="s">
        <v>74</v>
      </c>
      <c r="F367" s="24">
        <v>3.6468865740740743E-2</v>
      </c>
      <c r="G367" s="24">
        <v>3.6229282407407408E-2</v>
      </c>
      <c r="H367" s="8" t="s">
        <v>16</v>
      </c>
      <c r="I367" s="7">
        <v>55</v>
      </c>
      <c r="J367" s="7">
        <v>537</v>
      </c>
      <c r="K367" s="18">
        <f t="shared" si="5"/>
        <v>3.6468865740740741E-3</v>
      </c>
    </row>
    <row r="368" spans="1:11">
      <c r="A368" s="7">
        <v>365</v>
      </c>
      <c r="B368" s="7">
        <v>54</v>
      </c>
      <c r="C368" s="1" t="s">
        <v>554</v>
      </c>
      <c r="D368" s="1" t="s">
        <v>74</v>
      </c>
      <c r="F368" s="24">
        <v>3.647233796296296E-2</v>
      </c>
      <c r="G368" s="24">
        <v>3.6225115740740742E-2</v>
      </c>
      <c r="H368" s="8" t="s">
        <v>555</v>
      </c>
      <c r="I368" s="7">
        <v>1</v>
      </c>
      <c r="J368" s="7">
        <v>602</v>
      </c>
      <c r="K368" s="18">
        <f t="shared" si="5"/>
        <v>3.647233796296296E-3</v>
      </c>
    </row>
    <row r="369" spans="1:11">
      <c r="A369" s="7">
        <v>366</v>
      </c>
      <c r="B369" s="7">
        <v>312</v>
      </c>
      <c r="C369" s="1" t="s">
        <v>556</v>
      </c>
      <c r="D369" s="1" t="s">
        <v>289</v>
      </c>
      <c r="F369" s="24">
        <v>3.6479513888888891E-2</v>
      </c>
      <c r="G369" s="24">
        <v>3.6306828703703699E-2</v>
      </c>
      <c r="H369" s="8" t="s">
        <v>16</v>
      </c>
      <c r="I369" s="7">
        <v>56</v>
      </c>
      <c r="J369" s="7">
        <v>609</v>
      </c>
      <c r="K369" s="18">
        <f t="shared" si="5"/>
        <v>3.6479513888888889E-3</v>
      </c>
    </row>
    <row r="370" spans="1:11">
      <c r="A370" s="7">
        <v>367</v>
      </c>
      <c r="B370" s="7">
        <v>313</v>
      </c>
      <c r="C370" s="1" t="s">
        <v>557</v>
      </c>
      <c r="D370" s="1" t="s">
        <v>319</v>
      </c>
      <c r="F370" s="24">
        <v>3.6520138888888887E-2</v>
      </c>
      <c r="G370" s="24">
        <v>3.6291087962962966E-2</v>
      </c>
      <c r="H370" s="8" t="s">
        <v>16</v>
      </c>
      <c r="I370" s="7">
        <v>57</v>
      </c>
      <c r="J370" s="7">
        <v>130</v>
      </c>
      <c r="K370" s="18">
        <f t="shared" si="5"/>
        <v>3.6520138888888887E-3</v>
      </c>
    </row>
    <row r="371" spans="1:11">
      <c r="A371" s="7">
        <v>368</v>
      </c>
      <c r="B371" s="7">
        <v>55</v>
      </c>
      <c r="C371" s="1" t="s">
        <v>558</v>
      </c>
      <c r="D371" s="1" t="s">
        <v>60</v>
      </c>
      <c r="F371" s="24">
        <v>3.6533449074074076E-2</v>
      </c>
      <c r="G371" s="24">
        <v>3.6047916666666666E-2</v>
      </c>
      <c r="H371" s="8" t="s">
        <v>190</v>
      </c>
      <c r="I371" s="7">
        <v>6</v>
      </c>
      <c r="J371" s="7">
        <v>1196</v>
      </c>
      <c r="K371" s="18">
        <f t="shared" si="5"/>
        <v>3.6533449074074077E-3</v>
      </c>
    </row>
    <row r="372" spans="1:11">
      <c r="A372" s="7">
        <v>369</v>
      </c>
      <c r="B372" s="7">
        <v>314</v>
      </c>
      <c r="C372" s="1" t="s">
        <v>559</v>
      </c>
      <c r="D372" s="1" t="s">
        <v>560</v>
      </c>
      <c r="F372" s="24">
        <v>3.6542361111111109E-2</v>
      </c>
      <c r="G372" s="24">
        <v>3.6400462962962961E-2</v>
      </c>
      <c r="H372" s="8" t="s">
        <v>28</v>
      </c>
      <c r="I372" s="7">
        <v>59</v>
      </c>
      <c r="J372" s="7">
        <v>1009</v>
      </c>
      <c r="K372" s="18">
        <f t="shared" si="5"/>
        <v>3.6542361111111107E-3</v>
      </c>
    </row>
    <row r="373" spans="1:11">
      <c r="A373" s="7">
        <v>370</v>
      </c>
      <c r="B373" s="7">
        <v>315</v>
      </c>
      <c r="C373" s="1" t="s">
        <v>561</v>
      </c>
      <c r="D373" s="1" t="s">
        <v>199</v>
      </c>
      <c r="F373" s="24">
        <v>3.6578009259259261E-2</v>
      </c>
      <c r="G373" s="24">
        <v>3.6368171296296298E-2</v>
      </c>
      <c r="H373" s="8" t="s">
        <v>31</v>
      </c>
      <c r="I373" s="7">
        <v>31</v>
      </c>
      <c r="J373" s="7">
        <v>239</v>
      </c>
      <c r="K373" s="18">
        <f t="shared" si="5"/>
        <v>3.6578009259259263E-3</v>
      </c>
    </row>
    <row r="374" spans="1:11">
      <c r="A374" s="7">
        <v>371</v>
      </c>
      <c r="B374" s="7">
        <v>316</v>
      </c>
      <c r="C374" s="1" t="s">
        <v>562</v>
      </c>
      <c r="D374" s="1" t="s">
        <v>563</v>
      </c>
      <c r="F374" s="24">
        <v>3.6588425925925927E-2</v>
      </c>
      <c r="G374" s="24">
        <v>3.604247685185185E-2</v>
      </c>
      <c r="H374" s="8" t="s">
        <v>51</v>
      </c>
      <c r="I374" s="7">
        <v>36</v>
      </c>
      <c r="J374" s="7">
        <v>899</v>
      </c>
      <c r="K374" s="18">
        <f t="shared" si="5"/>
        <v>3.6588425925925929E-3</v>
      </c>
    </row>
    <row r="375" spans="1:11">
      <c r="A375" s="7">
        <v>372</v>
      </c>
      <c r="B375" s="7">
        <v>317</v>
      </c>
      <c r="C375" s="1" t="s">
        <v>564</v>
      </c>
      <c r="D375" s="1" t="s">
        <v>342</v>
      </c>
      <c r="F375" s="24">
        <v>3.6642361111111112E-2</v>
      </c>
      <c r="G375" s="24">
        <v>3.6132060185185187E-2</v>
      </c>
      <c r="H375" s="8" t="s">
        <v>31</v>
      </c>
      <c r="I375" s="7">
        <v>32</v>
      </c>
      <c r="J375" s="7">
        <v>56</v>
      </c>
      <c r="K375" s="18">
        <f t="shared" si="5"/>
        <v>3.6642361111111112E-3</v>
      </c>
    </row>
    <row r="376" spans="1:11">
      <c r="A376" s="7">
        <v>373</v>
      </c>
      <c r="B376" s="7">
        <v>56</v>
      </c>
      <c r="C376" s="1" t="s">
        <v>565</v>
      </c>
      <c r="D376" s="1" t="s">
        <v>164</v>
      </c>
      <c r="F376" s="24">
        <v>3.6662731481481484E-2</v>
      </c>
      <c r="G376" s="24">
        <v>3.6561805555555556E-2</v>
      </c>
      <c r="H376" s="8" t="s">
        <v>125</v>
      </c>
      <c r="I376" s="7">
        <v>8</v>
      </c>
      <c r="J376" s="7">
        <v>897</v>
      </c>
      <c r="K376" s="18">
        <f t="shared" si="5"/>
        <v>3.6662731481481485E-3</v>
      </c>
    </row>
    <row r="377" spans="1:11">
      <c r="A377" s="7">
        <v>374</v>
      </c>
      <c r="B377" s="7">
        <v>318</v>
      </c>
      <c r="C377" s="1" t="s">
        <v>566</v>
      </c>
      <c r="D377" s="1" t="s">
        <v>567</v>
      </c>
      <c r="F377" s="24">
        <v>3.6673379629629625E-2</v>
      </c>
      <c r="G377" s="24">
        <v>3.6517476851851853E-2</v>
      </c>
      <c r="H377" s="8" t="s">
        <v>7</v>
      </c>
      <c r="I377" s="7">
        <v>15</v>
      </c>
      <c r="J377" s="7">
        <v>826</v>
      </c>
      <c r="K377" s="18">
        <f t="shared" si="5"/>
        <v>3.6673379629629625E-3</v>
      </c>
    </row>
    <row r="378" spans="1:11">
      <c r="A378" s="7">
        <v>375</v>
      </c>
      <c r="B378" s="7">
        <v>319</v>
      </c>
      <c r="C378" s="1" t="s">
        <v>568</v>
      </c>
      <c r="D378" s="1" t="s">
        <v>24</v>
      </c>
      <c r="F378" s="24">
        <v>3.6701157407407405E-2</v>
      </c>
      <c r="G378" s="24">
        <v>3.6538194444444443E-2</v>
      </c>
      <c r="H378" s="8" t="s">
        <v>51</v>
      </c>
      <c r="I378" s="7">
        <v>37</v>
      </c>
      <c r="J378" s="7">
        <v>977</v>
      </c>
      <c r="K378" s="18">
        <f t="shared" si="5"/>
        <v>3.6701157407407403E-3</v>
      </c>
    </row>
    <row r="379" spans="1:11">
      <c r="A379" s="7">
        <v>376</v>
      </c>
      <c r="B379" s="7">
        <v>320</v>
      </c>
      <c r="C379" s="1" t="s">
        <v>569</v>
      </c>
      <c r="D379" s="1" t="s">
        <v>570</v>
      </c>
      <c r="F379" s="24">
        <v>3.6705902777777778E-2</v>
      </c>
      <c r="G379" s="24">
        <v>3.637465277777778E-2</v>
      </c>
      <c r="H379" s="8" t="s">
        <v>28</v>
      </c>
      <c r="I379" s="7">
        <v>60</v>
      </c>
      <c r="J379" s="7">
        <v>955</v>
      </c>
      <c r="K379" s="18">
        <f t="shared" si="5"/>
        <v>3.6705902777777778E-3</v>
      </c>
    </row>
    <row r="380" spans="1:11">
      <c r="A380" s="7">
        <v>377</v>
      </c>
      <c r="B380" s="7">
        <v>57</v>
      </c>
      <c r="C380" s="1" t="s">
        <v>571</v>
      </c>
      <c r="D380" s="1" t="s">
        <v>366</v>
      </c>
      <c r="F380" s="24">
        <v>3.6730092592592592E-2</v>
      </c>
      <c r="G380" s="24">
        <v>3.6589236111111111E-2</v>
      </c>
      <c r="H380" s="8" t="s">
        <v>8</v>
      </c>
      <c r="I380" s="7">
        <v>9</v>
      </c>
      <c r="J380" s="7">
        <v>177</v>
      </c>
      <c r="K380" s="18">
        <f t="shared" si="5"/>
        <v>3.6730092592592591E-3</v>
      </c>
    </row>
    <row r="381" spans="1:11">
      <c r="A381" s="7">
        <v>378</v>
      </c>
      <c r="B381" s="7">
        <v>321</v>
      </c>
      <c r="C381" s="1" t="s">
        <v>572</v>
      </c>
      <c r="D381" s="1" t="s">
        <v>24</v>
      </c>
      <c r="F381" s="24">
        <v>3.6736921296296299E-2</v>
      </c>
      <c r="G381" s="24">
        <v>3.6565972222222222E-2</v>
      </c>
      <c r="H381" s="8" t="s">
        <v>28</v>
      </c>
      <c r="I381" s="7">
        <v>61</v>
      </c>
      <c r="J381" s="7">
        <v>988</v>
      </c>
      <c r="K381" s="18">
        <f t="shared" si="5"/>
        <v>3.6736921296296301E-3</v>
      </c>
    </row>
    <row r="382" spans="1:11">
      <c r="A382" s="7">
        <v>379</v>
      </c>
      <c r="B382" s="7">
        <v>322</v>
      </c>
      <c r="C382" s="1" t="s">
        <v>573</v>
      </c>
      <c r="D382" s="1" t="s">
        <v>60</v>
      </c>
      <c r="F382" s="24">
        <v>3.674780092592593E-2</v>
      </c>
      <c r="G382" s="24">
        <v>3.6671527777777775E-2</v>
      </c>
      <c r="H382" s="8" t="s">
        <v>36</v>
      </c>
      <c r="I382" s="7">
        <v>42</v>
      </c>
      <c r="J382" s="7">
        <v>690</v>
      </c>
      <c r="K382" s="18">
        <f t="shared" si="5"/>
        <v>3.6747800925925932E-3</v>
      </c>
    </row>
    <row r="383" spans="1:11">
      <c r="A383" s="7">
        <v>380</v>
      </c>
      <c r="B383" s="7">
        <v>323</v>
      </c>
      <c r="C383" s="1" t="s">
        <v>574</v>
      </c>
      <c r="D383" s="1" t="s">
        <v>575</v>
      </c>
      <c r="F383" s="24">
        <v>3.6761805555555555E-2</v>
      </c>
      <c r="G383" s="24">
        <v>3.6526041666666668E-2</v>
      </c>
      <c r="H383" s="8" t="s">
        <v>51</v>
      </c>
      <c r="I383" s="7">
        <v>38</v>
      </c>
      <c r="J383" s="7">
        <v>712</v>
      </c>
      <c r="K383" s="18">
        <f t="shared" si="5"/>
        <v>3.6761805555555554E-3</v>
      </c>
    </row>
    <row r="384" spans="1:11">
      <c r="A384" s="7">
        <v>381</v>
      </c>
      <c r="B384" s="7">
        <v>58</v>
      </c>
      <c r="C384" s="1" t="s">
        <v>576</v>
      </c>
      <c r="D384" s="1" t="s">
        <v>60</v>
      </c>
      <c r="F384" s="24">
        <v>3.6764120370370371E-2</v>
      </c>
      <c r="G384" s="24">
        <v>3.6405787037037042E-2</v>
      </c>
      <c r="H384" s="8" t="s">
        <v>8</v>
      </c>
      <c r="I384" s="7">
        <v>10</v>
      </c>
      <c r="J384" s="7">
        <v>1106</v>
      </c>
      <c r="K384" s="18">
        <f t="shared" si="5"/>
        <v>3.6764120370370371E-3</v>
      </c>
    </row>
    <row r="385" spans="1:11">
      <c r="A385" s="7">
        <v>382</v>
      </c>
      <c r="B385" s="7">
        <v>324</v>
      </c>
      <c r="C385" s="1" t="s">
        <v>577</v>
      </c>
      <c r="D385" s="1" t="s">
        <v>517</v>
      </c>
      <c r="F385" s="24">
        <v>3.6769444444444445E-2</v>
      </c>
      <c r="G385" s="24">
        <v>3.6436574074074073E-2</v>
      </c>
      <c r="H385" s="8" t="s">
        <v>28</v>
      </c>
      <c r="I385" s="7">
        <v>62</v>
      </c>
      <c r="J385" s="7">
        <v>480</v>
      </c>
      <c r="K385" s="18">
        <f t="shared" si="5"/>
        <v>3.6769444444444445E-3</v>
      </c>
    </row>
    <row r="386" spans="1:11">
      <c r="A386" s="7">
        <v>383</v>
      </c>
      <c r="B386" s="7">
        <v>325</v>
      </c>
      <c r="C386" s="1" t="s">
        <v>578</v>
      </c>
      <c r="D386" s="1" t="s">
        <v>517</v>
      </c>
      <c r="F386" s="24">
        <v>3.6778240740740743E-2</v>
      </c>
      <c r="G386" s="24">
        <v>3.6443634259259262E-2</v>
      </c>
      <c r="H386" s="8" t="s">
        <v>28</v>
      </c>
      <c r="I386" s="7">
        <v>63</v>
      </c>
      <c r="J386" s="7">
        <v>499</v>
      </c>
      <c r="K386" s="18">
        <f t="shared" si="5"/>
        <v>3.6778240740740742E-3</v>
      </c>
    </row>
    <row r="387" spans="1:11">
      <c r="A387" s="7">
        <v>384</v>
      </c>
      <c r="B387" s="7">
        <v>326</v>
      </c>
      <c r="C387" s="1" t="s">
        <v>579</v>
      </c>
      <c r="D387" s="1" t="s">
        <v>60</v>
      </c>
      <c r="F387" s="24">
        <v>3.6781944444444443E-2</v>
      </c>
      <c r="G387" s="24">
        <v>3.6595833333333334E-2</v>
      </c>
      <c r="H387" s="8" t="s">
        <v>51</v>
      </c>
      <c r="I387" s="7">
        <v>39</v>
      </c>
      <c r="J387" s="7">
        <v>718</v>
      </c>
      <c r="K387" s="18">
        <f t="shared" si="5"/>
        <v>3.6781944444444444E-3</v>
      </c>
    </row>
    <row r="388" spans="1:11">
      <c r="A388" s="7">
        <v>385</v>
      </c>
      <c r="B388" s="7">
        <v>327</v>
      </c>
      <c r="C388" s="1" t="s">
        <v>580</v>
      </c>
      <c r="D388" s="1" t="s">
        <v>60</v>
      </c>
      <c r="F388" s="24">
        <v>3.6782523148148151E-2</v>
      </c>
      <c r="G388" s="24">
        <v>3.6280787037037035E-2</v>
      </c>
      <c r="H388" s="8" t="s">
        <v>36</v>
      </c>
      <c r="I388" s="7">
        <v>43</v>
      </c>
      <c r="J388" s="7">
        <v>713</v>
      </c>
      <c r="K388" s="18">
        <f t="shared" si="5"/>
        <v>3.6782523148148152E-3</v>
      </c>
    </row>
    <row r="389" spans="1:11">
      <c r="A389" s="7">
        <v>386</v>
      </c>
      <c r="B389" s="7">
        <v>59</v>
      </c>
      <c r="C389" s="1" t="s">
        <v>581</v>
      </c>
      <c r="D389" s="1" t="s">
        <v>582</v>
      </c>
      <c r="F389" s="24">
        <v>3.680138888888889E-2</v>
      </c>
      <c r="G389" s="24">
        <v>3.6714699074074077E-2</v>
      </c>
      <c r="H389" s="8" t="s">
        <v>190</v>
      </c>
      <c r="I389" s="7">
        <v>7</v>
      </c>
      <c r="J389" s="7">
        <v>1067</v>
      </c>
      <c r="K389" s="18">
        <f t="shared" ref="K389:K452" si="6">F389/$E$1</f>
        <v>3.680138888888889E-3</v>
      </c>
    </row>
    <row r="390" spans="1:11">
      <c r="A390" s="7">
        <v>387</v>
      </c>
      <c r="B390" s="7">
        <v>60</v>
      </c>
      <c r="C390" s="1" t="s">
        <v>583</v>
      </c>
      <c r="D390" s="1" t="s">
        <v>30</v>
      </c>
      <c r="F390" s="24">
        <v>3.6844907407407403E-2</v>
      </c>
      <c r="G390" s="24">
        <v>3.6437152777777773E-2</v>
      </c>
      <c r="H390" s="8" t="s">
        <v>114</v>
      </c>
      <c r="I390" s="7">
        <v>16</v>
      </c>
      <c r="J390" s="7">
        <v>1082</v>
      </c>
      <c r="K390" s="18">
        <f t="shared" si="6"/>
        <v>3.6844907407407403E-3</v>
      </c>
    </row>
    <row r="391" spans="1:11">
      <c r="A391" s="7">
        <v>388</v>
      </c>
      <c r="B391" s="7">
        <v>328</v>
      </c>
      <c r="C391" s="1" t="s">
        <v>584</v>
      </c>
      <c r="D391" s="1" t="s">
        <v>585</v>
      </c>
      <c r="F391" s="24">
        <v>3.686701388888889E-2</v>
      </c>
      <c r="G391" s="24">
        <v>3.6717476851851852E-2</v>
      </c>
      <c r="H391" s="8" t="s">
        <v>28</v>
      </c>
      <c r="I391" s="7">
        <v>64</v>
      </c>
      <c r="J391" s="7">
        <v>896</v>
      </c>
      <c r="K391" s="18">
        <f t="shared" si="6"/>
        <v>3.6867013888888891E-3</v>
      </c>
    </row>
    <row r="392" spans="1:11">
      <c r="A392" s="7">
        <v>389</v>
      </c>
      <c r="B392" s="7">
        <v>329</v>
      </c>
      <c r="C392" s="1" t="s">
        <v>586</v>
      </c>
      <c r="D392" s="1" t="s">
        <v>64</v>
      </c>
      <c r="F392" s="24">
        <v>3.6949074074074072E-2</v>
      </c>
      <c r="G392" s="24">
        <v>3.6735185185185183E-2</v>
      </c>
      <c r="H392" s="8" t="s">
        <v>51</v>
      </c>
      <c r="I392" s="7">
        <v>40</v>
      </c>
      <c r="J392" s="7">
        <v>347</v>
      </c>
      <c r="K392" s="18">
        <f t="shared" si="6"/>
        <v>3.6949074074074072E-3</v>
      </c>
    </row>
    <row r="393" spans="1:11">
      <c r="A393" s="7">
        <v>390</v>
      </c>
      <c r="B393" s="7">
        <v>330</v>
      </c>
      <c r="C393" s="1" t="s">
        <v>587</v>
      </c>
      <c r="D393" s="1" t="s">
        <v>588</v>
      </c>
      <c r="F393" s="24">
        <v>3.6979050925925926E-2</v>
      </c>
      <c r="G393" s="24">
        <v>3.676666666666667E-2</v>
      </c>
      <c r="H393" s="8" t="s">
        <v>31</v>
      </c>
      <c r="I393" s="7">
        <v>33</v>
      </c>
      <c r="J393" s="7">
        <v>811</v>
      </c>
      <c r="K393" s="18">
        <f t="shared" si="6"/>
        <v>3.6979050925925925E-3</v>
      </c>
    </row>
    <row r="394" spans="1:11">
      <c r="A394" s="7">
        <v>391</v>
      </c>
      <c r="B394" s="7">
        <v>331</v>
      </c>
      <c r="C394" s="1" t="s">
        <v>589</v>
      </c>
      <c r="D394" s="1" t="s">
        <v>74</v>
      </c>
      <c r="F394" s="24">
        <v>3.6981712962962966E-2</v>
      </c>
      <c r="G394" s="24">
        <v>3.6817476851851855E-2</v>
      </c>
      <c r="H394" s="8" t="s">
        <v>19</v>
      </c>
      <c r="I394" s="7">
        <v>37</v>
      </c>
      <c r="J394" s="7">
        <v>1134</v>
      </c>
      <c r="K394" s="18">
        <f t="shared" si="6"/>
        <v>3.6981712962962966E-3</v>
      </c>
    </row>
    <row r="395" spans="1:11">
      <c r="A395" s="7">
        <v>392</v>
      </c>
      <c r="B395" s="7">
        <v>332</v>
      </c>
      <c r="C395" s="1" t="s">
        <v>590</v>
      </c>
      <c r="D395" s="1" t="s">
        <v>591</v>
      </c>
      <c r="F395" s="24">
        <v>3.6990740740740741E-2</v>
      </c>
      <c r="G395" s="24">
        <v>3.687905092592593E-2</v>
      </c>
      <c r="H395" s="8" t="s">
        <v>7</v>
      </c>
      <c r="I395" s="7">
        <v>16</v>
      </c>
      <c r="J395" s="7">
        <v>886</v>
      </c>
      <c r="K395" s="18">
        <f t="shared" si="6"/>
        <v>3.6990740740740742E-3</v>
      </c>
    </row>
    <row r="396" spans="1:11">
      <c r="A396" s="7">
        <v>393</v>
      </c>
      <c r="B396" s="7">
        <v>61</v>
      </c>
      <c r="C396" s="1" t="s">
        <v>592</v>
      </c>
      <c r="D396" s="1" t="s">
        <v>24</v>
      </c>
      <c r="F396" s="24">
        <v>3.6998032407407407E-2</v>
      </c>
      <c r="G396" s="24">
        <v>3.651909722222222E-2</v>
      </c>
      <c r="H396" s="8" t="s">
        <v>106</v>
      </c>
      <c r="I396" s="7">
        <v>9</v>
      </c>
      <c r="J396" s="7">
        <v>675</v>
      </c>
      <c r="K396" s="18">
        <f t="shared" si="6"/>
        <v>3.6998032407407405E-3</v>
      </c>
    </row>
    <row r="397" spans="1:11">
      <c r="A397" s="7">
        <v>394</v>
      </c>
      <c r="B397" s="7">
        <v>333</v>
      </c>
      <c r="C397" s="1" t="s">
        <v>593</v>
      </c>
      <c r="D397" s="1" t="s">
        <v>71</v>
      </c>
      <c r="F397" s="24">
        <v>3.6998842592592597E-2</v>
      </c>
      <c r="G397" s="24">
        <v>3.6789814814814817E-2</v>
      </c>
      <c r="H397" s="8" t="s">
        <v>28</v>
      </c>
      <c r="I397" s="7">
        <v>65</v>
      </c>
      <c r="J397" s="7">
        <v>997</v>
      </c>
      <c r="K397" s="18">
        <f t="shared" si="6"/>
        <v>3.6998842592592595E-3</v>
      </c>
    </row>
    <row r="398" spans="1:11">
      <c r="A398" s="7">
        <v>395</v>
      </c>
      <c r="B398" s="7">
        <v>334</v>
      </c>
      <c r="C398" s="1" t="s">
        <v>594</v>
      </c>
      <c r="D398" s="1" t="s">
        <v>595</v>
      </c>
      <c r="F398" s="24">
        <v>3.7005324074074072E-2</v>
      </c>
      <c r="G398" s="24">
        <v>3.6828703703703704E-2</v>
      </c>
      <c r="H398" s="8" t="s">
        <v>7</v>
      </c>
      <c r="I398" s="7">
        <v>17</v>
      </c>
      <c r="J398" s="7">
        <v>1141</v>
      </c>
      <c r="K398" s="18">
        <f t="shared" si="6"/>
        <v>3.7005324074074072E-3</v>
      </c>
    </row>
    <row r="399" spans="1:11">
      <c r="A399" s="7">
        <v>396</v>
      </c>
      <c r="B399" s="7">
        <v>335</v>
      </c>
      <c r="C399" s="1" t="s">
        <v>596</v>
      </c>
      <c r="D399" s="1" t="s">
        <v>250</v>
      </c>
      <c r="F399" s="24">
        <v>3.7026736111111111E-2</v>
      </c>
      <c r="G399" s="24">
        <v>3.6539699074074075E-2</v>
      </c>
      <c r="H399" s="8" t="s">
        <v>19</v>
      </c>
      <c r="I399" s="7">
        <v>38</v>
      </c>
      <c r="J399" s="7">
        <v>519</v>
      </c>
      <c r="K399" s="18">
        <f t="shared" si="6"/>
        <v>3.702673611111111E-3</v>
      </c>
    </row>
    <row r="400" spans="1:11">
      <c r="A400" s="7">
        <v>397</v>
      </c>
      <c r="B400" s="7">
        <v>336</v>
      </c>
      <c r="C400" s="1" t="s">
        <v>597</v>
      </c>
      <c r="D400" s="1" t="s">
        <v>74</v>
      </c>
      <c r="F400" s="24">
        <v>3.707025462962963E-2</v>
      </c>
      <c r="G400" s="24">
        <v>3.6764351851851847E-2</v>
      </c>
      <c r="H400" s="8" t="s">
        <v>28</v>
      </c>
      <c r="I400" s="7">
        <v>66</v>
      </c>
      <c r="J400" s="7">
        <v>902</v>
      </c>
      <c r="K400" s="18">
        <f t="shared" si="6"/>
        <v>3.7070254629629632E-3</v>
      </c>
    </row>
    <row r="401" spans="1:11">
      <c r="A401" s="7">
        <v>398</v>
      </c>
      <c r="B401" s="7">
        <v>62</v>
      </c>
      <c r="C401" s="1" t="s">
        <v>598</v>
      </c>
      <c r="D401" s="1" t="s">
        <v>145</v>
      </c>
      <c r="F401" s="24">
        <v>3.7087500000000002E-2</v>
      </c>
      <c r="G401" s="24">
        <v>3.6927893518518516E-2</v>
      </c>
      <c r="H401" s="8" t="s">
        <v>128</v>
      </c>
      <c r="I401" s="7">
        <v>8</v>
      </c>
      <c r="J401" s="7">
        <v>40</v>
      </c>
      <c r="K401" s="18">
        <f t="shared" si="6"/>
        <v>3.7087500000000002E-3</v>
      </c>
    </row>
    <row r="402" spans="1:11">
      <c r="A402" s="7">
        <v>399</v>
      </c>
      <c r="B402" s="7">
        <v>337</v>
      </c>
      <c r="C402" s="1" t="s">
        <v>599</v>
      </c>
      <c r="D402" s="1" t="s">
        <v>600</v>
      </c>
      <c r="F402" s="24">
        <v>3.7088310185185186E-2</v>
      </c>
      <c r="G402" s="24">
        <v>3.67212962962963E-2</v>
      </c>
      <c r="H402" s="8" t="s">
        <v>31</v>
      </c>
      <c r="I402" s="7">
        <v>34</v>
      </c>
      <c r="J402" s="7">
        <v>1152</v>
      </c>
      <c r="K402" s="18">
        <f t="shared" si="6"/>
        <v>3.7088310185185184E-3</v>
      </c>
    </row>
    <row r="403" spans="1:11">
      <c r="A403" s="7">
        <v>400</v>
      </c>
      <c r="B403" s="7">
        <v>338</v>
      </c>
      <c r="C403" s="1" t="s">
        <v>601</v>
      </c>
      <c r="D403" s="1" t="s">
        <v>510</v>
      </c>
      <c r="F403" s="24">
        <v>3.7096990740740736E-2</v>
      </c>
      <c r="G403" s="24">
        <v>3.6752199074074073E-2</v>
      </c>
      <c r="H403" s="8" t="s">
        <v>19</v>
      </c>
      <c r="I403" s="7">
        <v>39</v>
      </c>
      <c r="J403" s="7">
        <v>27</v>
      </c>
      <c r="K403" s="18">
        <f t="shared" si="6"/>
        <v>3.7096990740740736E-3</v>
      </c>
    </row>
    <row r="404" spans="1:11">
      <c r="A404" s="7">
        <v>401</v>
      </c>
      <c r="B404" s="7">
        <v>339</v>
      </c>
      <c r="C404" s="1" t="s">
        <v>602</v>
      </c>
      <c r="D404" s="1" t="s">
        <v>60</v>
      </c>
      <c r="F404" s="24">
        <v>3.7109722222222224E-2</v>
      </c>
      <c r="G404" s="24">
        <v>3.6765162037037037E-2</v>
      </c>
      <c r="H404" s="8" t="s">
        <v>28</v>
      </c>
      <c r="I404" s="7">
        <v>67</v>
      </c>
      <c r="J404" s="7">
        <v>837</v>
      </c>
      <c r="K404" s="18">
        <f t="shared" si="6"/>
        <v>3.7109722222222223E-3</v>
      </c>
    </row>
    <row r="405" spans="1:11">
      <c r="A405" s="7">
        <v>402</v>
      </c>
      <c r="B405" s="7">
        <v>63</v>
      </c>
      <c r="C405" s="1" t="s">
        <v>603</v>
      </c>
      <c r="D405" s="1" t="s">
        <v>179</v>
      </c>
      <c r="F405" s="24">
        <v>3.7127893518518515E-2</v>
      </c>
      <c r="G405" s="24">
        <v>3.6910300925925926E-2</v>
      </c>
      <c r="H405" s="8" t="s">
        <v>128</v>
      </c>
      <c r="I405" s="7">
        <v>9</v>
      </c>
      <c r="J405" s="7">
        <v>552</v>
      </c>
      <c r="K405" s="18">
        <f t="shared" si="6"/>
        <v>3.7127893518518517E-3</v>
      </c>
    </row>
    <row r="406" spans="1:11">
      <c r="A406" s="7">
        <v>403</v>
      </c>
      <c r="B406" s="7">
        <v>340</v>
      </c>
      <c r="C406" s="1" t="s">
        <v>604</v>
      </c>
      <c r="D406" s="1" t="s">
        <v>463</v>
      </c>
      <c r="F406" s="24">
        <v>3.716689814814815E-2</v>
      </c>
      <c r="G406" s="24">
        <v>3.6909143518518518E-2</v>
      </c>
      <c r="H406" s="8" t="s">
        <v>51</v>
      </c>
      <c r="I406" s="7">
        <v>41</v>
      </c>
      <c r="J406" s="7">
        <v>432</v>
      </c>
      <c r="K406" s="18">
        <f t="shared" si="6"/>
        <v>3.716689814814815E-3</v>
      </c>
    </row>
    <row r="407" spans="1:11">
      <c r="A407" s="7">
        <v>404</v>
      </c>
      <c r="B407" s="7">
        <v>341</v>
      </c>
      <c r="C407" s="1" t="s">
        <v>605</v>
      </c>
      <c r="D407" s="1" t="s">
        <v>74</v>
      </c>
      <c r="F407" s="24">
        <v>3.7274652777777778E-2</v>
      </c>
      <c r="G407" s="24">
        <v>3.708657407407407E-2</v>
      </c>
      <c r="H407" s="8" t="s">
        <v>51</v>
      </c>
      <c r="I407" s="7">
        <v>42</v>
      </c>
      <c r="J407" s="7">
        <v>927</v>
      </c>
      <c r="K407" s="18">
        <f t="shared" si="6"/>
        <v>3.7274652777777779E-3</v>
      </c>
    </row>
    <row r="408" spans="1:11">
      <c r="A408" s="7">
        <v>405</v>
      </c>
      <c r="B408" s="7">
        <v>342</v>
      </c>
      <c r="C408" s="1" t="s">
        <v>606</v>
      </c>
      <c r="D408" s="1" t="s">
        <v>60</v>
      </c>
      <c r="F408" s="24">
        <v>3.7288310185185185E-2</v>
      </c>
      <c r="G408" s="24">
        <v>3.6999537037037039E-2</v>
      </c>
      <c r="H408" s="8" t="s">
        <v>7</v>
      </c>
      <c r="I408" s="7">
        <v>18</v>
      </c>
      <c r="J408" s="7">
        <v>604</v>
      </c>
      <c r="K408" s="18">
        <f t="shared" si="6"/>
        <v>3.7288310185185185E-3</v>
      </c>
    </row>
    <row r="409" spans="1:11">
      <c r="A409" s="7">
        <v>406</v>
      </c>
      <c r="B409" s="7">
        <v>343</v>
      </c>
      <c r="C409" s="1" t="s">
        <v>607</v>
      </c>
      <c r="D409" s="1" t="s">
        <v>608</v>
      </c>
      <c r="F409" s="24">
        <v>3.7331828703703704E-2</v>
      </c>
      <c r="G409" s="24">
        <v>3.7142824074074078E-2</v>
      </c>
      <c r="H409" s="8" t="s">
        <v>51</v>
      </c>
      <c r="I409" s="7">
        <v>43</v>
      </c>
      <c r="J409" s="7">
        <v>1180</v>
      </c>
      <c r="K409" s="18">
        <f t="shared" si="6"/>
        <v>3.7331828703703702E-3</v>
      </c>
    </row>
    <row r="410" spans="1:11">
      <c r="A410" s="7">
        <v>407</v>
      </c>
      <c r="B410" s="7">
        <v>344</v>
      </c>
      <c r="C410" s="1" t="s">
        <v>609</v>
      </c>
      <c r="D410" s="1" t="s">
        <v>60</v>
      </c>
      <c r="F410" s="24">
        <v>3.7340046296296295E-2</v>
      </c>
      <c r="G410" s="24">
        <v>3.7122916666666665E-2</v>
      </c>
      <c r="H410" s="8" t="s">
        <v>28</v>
      </c>
      <c r="I410" s="7">
        <v>68</v>
      </c>
      <c r="J410" s="7">
        <v>839</v>
      </c>
      <c r="K410" s="18">
        <f t="shared" si="6"/>
        <v>3.7340046296296297E-3</v>
      </c>
    </row>
    <row r="411" spans="1:11">
      <c r="A411" s="7">
        <v>408</v>
      </c>
      <c r="B411" s="7">
        <v>345</v>
      </c>
      <c r="C411" s="1" t="s">
        <v>610</v>
      </c>
      <c r="D411" s="1" t="s">
        <v>611</v>
      </c>
      <c r="F411" s="24">
        <v>3.7368287037037033E-2</v>
      </c>
      <c r="G411" s="24">
        <v>3.7287037037037042E-2</v>
      </c>
      <c r="H411" s="8" t="s">
        <v>94</v>
      </c>
      <c r="I411" s="7">
        <v>6</v>
      </c>
      <c r="J411" s="7">
        <v>948</v>
      </c>
      <c r="K411" s="18">
        <f t="shared" si="6"/>
        <v>3.7368287037037031E-3</v>
      </c>
    </row>
    <row r="412" spans="1:11">
      <c r="A412" s="7">
        <v>409</v>
      </c>
      <c r="B412" s="7">
        <v>346</v>
      </c>
      <c r="C412" s="1" t="s">
        <v>612</v>
      </c>
      <c r="D412" s="1" t="s">
        <v>199</v>
      </c>
      <c r="F412" s="24">
        <v>3.7392129629629629E-2</v>
      </c>
      <c r="G412" s="24">
        <v>3.7164120370370375E-2</v>
      </c>
      <c r="H412" s="8" t="s">
        <v>16</v>
      </c>
      <c r="I412" s="7">
        <v>58</v>
      </c>
      <c r="J412" s="7">
        <v>264</v>
      </c>
      <c r="K412" s="18">
        <f t="shared" si="6"/>
        <v>3.7392129629629628E-3</v>
      </c>
    </row>
    <row r="413" spans="1:11">
      <c r="A413" s="7">
        <v>410</v>
      </c>
      <c r="B413" s="7">
        <v>347</v>
      </c>
      <c r="C413" s="1" t="s">
        <v>613</v>
      </c>
      <c r="D413" s="1" t="s">
        <v>60</v>
      </c>
      <c r="F413" s="24">
        <v>3.7404050925925927E-2</v>
      </c>
      <c r="G413" s="24">
        <v>3.6967129629629628E-2</v>
      </c>
      <c r="H413" s="8" t="s">
        <v>16</v>
      </c>
      <c r="I413" s="7">
        <v>59</v>
      </c>
      <c r="J413" s="7">
        <v>610</v>
      </c>
      <c r="K413" s="18">
        <f t="shared" si="6"/>
        <v>3.7404050925925929E-3</v>
      </c>
    </row>
    <row r="414" spans="1:11">
      <c r="A414" s="7">
        <v>411</v>
      </c>
      <c r="B414" s="7">
        <v>64</v>
      </c>
      <c r="C414" s="1" t="s">
        <v>614</v>
      </c>
      <c r="D414" s="1" t="s">
        <v>185</v>
      </c>
      <c r="F414" s="24">
        <v>3.7406944444444444E-2</v>
      </c>
      <c r="G414" s="24">
        <v>3.7321064814814814E-2</v>
      </c>
      <c r="H414" s="8" t="s">
        <v>114</v>
      </c>
      <c r="I414" s="7">
        <v>17</v>
      </c>
      <c r="J414" s="7">
        <v>1168</v>
      </c>
      <c r="K414" s="18">
        <f t="shared" si="6"/>
        <v>3.7406944444444445E-3</v>
      </c>
    </row>
    <row r="415" spans="1:11">
      <c r="A415" s="7">
        <v>412</v>
      </c>
      <c r="B415" s="7">
        <v>348</v>
      </c>
      <c r="C415" s="1" t="s">
        <v>615</v>
      </c>
      <c r="D415" s="1" t="s">
        <v>60</v>
      </c>
      <c r="F415" s="24">
        <v>3.7410763888888886E-2</v>
      </c>
      <c r="G415" s="24">
        <v>3.7331134259259262E-2</v>
      </c>
      <c r="H415" s="8" t="s">
        <v>31</v>
      </c>
      <c r="I415" s="7">
        <v>35</v>
      </c>
      <c r="J415" s="7">
        <v>1098</v>
      </c>
      <c r="K415" s="18">
        <f t="shared" si="6"/>
        <v>3.7410763888888884E-3</v>
      </c>
    </row>
    <row r="416" spans="1:11">
      <c r="A416" s="7">
        <v>413</v>
      </c>
      <c r="B416" s="7">
        <v>349</v>
      </c>
      <c r="C416" s="1" t="s">
        <v>616</v>
      </c>
      <c r="D416" s="1" t="s">
        <v>370</v>
      </c>
      <c r="F416" s="24">
        <v>3.7427893518518517E-2</v>
      </c>
      <c r="G416" s="24">
        <v>3.7044675925925925E-2</v>
      </c>
      <c r="H416" s="8" t="s">
        <v>28</v>
      </c>
      <c r="I416" s="7">
        <v>69</v>
      </c>
      <c r="J416" s="7">
        <v>51</v>
      </c>
      <c r="K416" s="18">
        <f t="shared" si="6"/>
        <v>3.7427893518518517E-3</v>
      </c>
    </row>
    <row r="417" spans="1:11">
      <c r="A417" s="7">
        <v>414</v>
      </c>
      <c r="B417" s="7">
        <v>350</v>
      </c>
      <c r="C417" s="1" t="s">
        <v>617</v>
      </c>
      <c r="D417" s="1" t="s">
        <v>74</v>
      </c>
      <c r="F417" s="24">
        <v>3.7439930555555556E-2</v>
      </c>
      <c r="G417" s="24">
        <v>3.7296412037037034E-2</v>
      </c>
      <c r="H417" s="8" t="s">
        <v>28</v>
      </c>
      <c r="I417" s="7">
        <v>70</v>
      </c>
      <c r="J417" s="7">
        <v>659</v>
      </c>
      <c r="K417" s="18">
        <f t="shared" si="6"/>
        <v>3.7439930555555555E-3</v>
      </c>
    </row>
    <row r="418" spans="1:11">
      <c r="A418" s="7">
        <v>415</v>
      </c>
      <c r="B418" s="7">
        <v>351</v>
      </c>
      <c r="C418" s="1" t="s">
        <v>618</v>
      </c>
      <c r="D418" s="1" t="s">
        <v>619</v>
      </c>
      <c r="F418" s="24">
        <v>3.7464583333333336E-2</v>
      </c>
      <c r="G418" s="24">
        <v>3.7190624999999998E-2</v>
      </c>
      <c r="H418" s="8" t="s">
        <v>16</v>
      </c>
      <c r="I418" s="7">
        <v>60</v>
      </c>
      <c r="J418" s="7">
        <v>122</v>
      </c>
      <c r="K418" s="18">
        <f t="shared" si="6"/>
        <v>3.7464583333333334E-3</v>
      </c>
    </row>
    <row r="419" spans="1:11">
      <c r="A419" s="7">
        <v>416</v>
      </c>
      <c r="B419" s="7">
        <v>65</v>
      </c>
      <c r="C419" s="1" t="s">
        <v>620</v>
      </c>
      <c r="D419" s="1" t="s">
        <v>619</v>
      </c>
      <c r="F419" s="24">
        <v>3.7468981481481485E-2</v>
      </c>
      <c r="G419" s="24">
        <v>3.7254513888888889E-2</v>
      </c>
      <c r="H419" s="8" t="s">
        <v>8</v>
      </c>
      <c r="I419" s="7">
        <v>11</v>
      </c>
      <c r="J419" s="7">
        <v>121</v>
      </c>
      <c r="K419" s="18">
        <f t="shared" si="6"/>
        <v>3.7468981481481485E-3</v>
      </c>
    </row>
    <row r="420" spans="1:11">
      <c r="A420" s="7">
        <v>417</v>
      </c>
      <c r="B420" s="7">
        <v>66</v>
      </c>
      <c r="C420" s="1" t="s">
        <v>621</v>
      </c>
      <c r="D420" s="1" t="s">
        <v>199</v>
      </c>
      <c r="F420" s="24">
        <v>3.7478125000000001E-2</v>
      </c>
      <c r="G420" s="24">
        <v>3.7257638888888896E-2</v>
      </c>
      <c r="H420" s="8" t="s">
        <v>125</v>
      </c>
      <c r="I420" s="7">
        <v>9</v>
      </c>
      <c r="J420" s="7">
        <v>236</v>
      </c>
      <c r="K420" s="18">
        <f t="shared" si="6"/>
        <v>3.7478125000000003E-3</v>
      </c>
    </row>
    <row r="421" spans="1:11">
      <c r="A421" s="7">
        <v>418</v>
      </c>
      <c r="B421" s="7">
        <v>352</v>
      </c>
      <c r="C421" s="1" t="s">
        <v>622</v>
      </c>
      <c r="D421" s="1" t="s">
        <v>623</v>
      </c>
      <c r="F421" s="24">
        <v>3.7525000000000003E-2</v>
      </c>
      <c r="G421" s="24">
        <v>3.717314814814815E-2</v>
      </c>
      <c r="H421" s="8" t="s">
        <v>51</v>
      </c>
      <c r="I421" s="7">
        <v>44</v>
      </c>
      <c r="J421" s="7">
        <v>314</v>
      </c>
      <c r="K421" s="18">
        <f t="shared" si="6"/>
        <v>3.7525000000000002E-3</v>
      </c>
    </row>
    <row r="422" spans="1:11">
      <c r="A422" s="7">
        <v>419</v>
      </c>
      <c r="B422" s="7">
        <v>353</v>
      </c>
      <c r="C422" s="1" t="s">
        <v>624</v>
      </c>
      <c r="D422" s="1" t="s">
        <v>319</v>
      </c>
      <c r="F422" s="24">
        <v>3.756446759259259E-2</v>
      </c>
      <c r="G422" s="24">
        <v>3.7326388888888888E-2</v>
      </c>
      <c r="H422" s="8" t="s">
        <v>31</v>
      </c>
      <c r="I422" s="7">
        <v>36</v>
      </c>
      <c r="J422" s="7">
        <v>131</v>
      </c>
      <c r="K422" s="18">
        <f t="shared" si="6"/>
        <v>3.7564467592592589E-3</v>
      </c>
    </row>
    <row r="423" spans="1:11">
      <c r="A423" s="7">
        <v>420</v>
      </c>
      <c r="B423" s="7">
        <v>354</v>
      </c>
      <c r="C423" s="1" t="s">
        <v>625</v>
      </c>
      <c r="D423" s="1" t="s">
        <v>626</v>
      </c>
      <c r="F423" s="24">
        <v>3.7576157407407405E-2</v>
      </c>
      <c r="G423" s="24">
        <v>3.7496759259259264E-2</v>
      </c>
      <c r="H423" s="8" t="s">
        <v>36</v>
      </c>
      <c r="I423" s="7">
        <v>44</v>
      </c>
      <c r="J423" s="7">
        <v>405</v>
      </c>
      <c r="K423" s="18">
        <f t="shared" si="6"/>
        <v>3.7576157407407406E-3</v>
      </c>
    </row>
    <row r="424" spans="1:11">
      <c r="A424" s="7">
        <v>421</v>
      </c>
      <c r="B424" s="7">
        <v>67</v>
      </c>
      <c r="C424" s="1" t="s">
        <v>627</v>
      </c>
      <c r="D424" s="1" t="s">
        <v>74</v>
      </c>
      <c r="F424" s="24">
        <v>3.7617708333333333E-2</v>
      </c>
      <c r="G424" s="24">
        <v>3.7360995370370367E-2</v>
      </c>
      <c r="H424" s="8" t="s">
        <v>114</v>
      </c>
      <c r="I424" s="7">
        <v>18</v>
      </c>
      <c r="J424" s="7">
        <v>851</v>
      </c>
      <c r="K424" s="18">
        <f t="shared" si="6"/>
        <v>3.7617708333333331E-3</v>
      </c>
    </row>
    <row r="425" spans="1:11">
      <c r="A425" s="7">
        <v>422</v>
      </c>
      <c r="B425" s="7">
        <v>355</v>
      </c>
      <c r="C425" s="1" t="s">
        <v>628</v>
      </c>
      <c r="D425" s="1" t="s">
        <v>199</v>
      </c>
      <c r="F425" s="24">
        <v>3.7621296296296299E-2</v>
      </c>
      <c r="G425" s="24">
        <v>3.7409953703703709E-2</v>
      </c>
      <c r="H425" s="8" t="s">
        <v>36</v>
      </c>
      <c r="I425" s="7">
        <v>45</v>
      </c>
      <c r="J425" s="7">
        <v>267</v>
      </c>
      <c r="K425" s="18">
        <f t="shared" si="6"/>
        <v>3.76212962962963E-3</v>
      </c>
    </row>
    <row r="426" spans="1:11">
      <c r="A426" s="7">
        <v>423</v>
      </c>
      <c r="B426" s="7">
        <v>356</v>
      </c>
      <c r="C426" s="1" t="s">
        <v>629</v>
      </c>
      <c r="D426" s="1" t="s">
        <v>237</v>
      </c>
      <c r="F426" s="24">
        <v>3.7630439814814814E-2</v>
      </c>
      <c r="G426" s="24">
        <v>3.7534953703703702E-2</v>
      </c>
      <c r="H426" s="8" t="s">
        <v>174</v>
      </c>
      <c r="I426" s="7">
        <v>6</v>
      </c>
      <c r="J426" s="7">
        <v>173</v>
      </c>
      <c r="K426" s="18">
        <f t="shared" si="6"/>
        <v>3.7630439814814814E-3</v>
      </c>
    </row>
    <row r="427" spans="1:11">
      <c r="A427" s="7">
        <v>424</v>
      </c>
      <c r="B427" s="7">
        <v>68</v>
      </c>
      <c r="C427" s="1" t="s">
        <v>630</v>
      </c>
      <c r="D427" s="1" t="s">
        <v>60</v>
      </c>
      <c r="F427" s="24">
        <v>3.7642592592592596E-2</v>
      </c>
      <c r="G427" s="24">
        <v>3.7175347222222217E-2</v>
      </c>
      <c r="H427" s="8" t="s">
        <v>128</v>
      </c>
      <c r="I427" s="7">
        <v>10</v>
      </c>
      <c r="J427" s="7">
        <v>979</v>
      </c>
      <c r="K427" s="18">
        <f t="shared" si="6"/>
        <v>3.7642592592592597E-3</v>
      </c>
    </row>
    <row r="428" spans="1:11">
      <c r="A428" s="7">
        <v>425</v>
      </c>
      <c r="B428" s="7">
        <v>69</v>
      </c>
      <c r="C428" s="1" t="s">
        <v>631</v>
      </c>
      <c r="D428" s="1" t="s">
        <v>60</v>
      </c>
      <c r="F428" s="24">
        <v>3.7643518518518514E-2</v>
      </c>
      <c r="G428" s="24">
        <v>3.7140162037037038E-2</v>
      </c>
      <c r="H428" s="8" t="s">
        <v>114</v>
      </c>
      <c r="I428" s="7">
        <v>19</v>
      </c>
      <c r="J428" s="7">
        <v>530</v>
      </c>
      <c r="K428" s="18">
        <f t="shared" si="6"/>
        <v>3.7643518518518512E-3</v>
      </c>
    </row>
    <row r="429" spans="1:11">
      <c r="A429" s="7">
        <v>426</v>
      </c>
      <c r="B429" s="7">
        <v>357</v>
      </c>
      <c r="C429" s="1" t="s">
        <v>632</v>
      </c>
      <c r="D429" s="1" t="s">
        <v>633</v>
      </c>
      <c r="F429" s="24">
        <v>3.7649537037037037E-2</v>
      </c>
      <c r="G429" s="24">
        <v>3.7522569444444445E-2</v>
      </c>
      <c r="H429" s="8" t="s">
        <v>16</v>
      </c>
      <c r="I429" s="7">
        <v>61</v>
      </c>
      <c r="J429" s="7">
        <v>792</v>
      </c>
      <c r="K429" s="18">
        <f t="shared" si="6"/>
        <v>3.7649537037037035E-3</v>
      </c>
    </row>
    <row r="430" spans="1:11">
      <c r="A430" s="7">
        <v>427</v>
      </c>
      <c r="B430" s="7">
        <v>70</v>
      </c>
      <c r="C430" s="1" t="s">
        <v>634</v>
      </c>
      <c r="D430" s="1" t="s">
        <v>635</v>
      </c>
      <c r="F430" s="24">
        <v>3.7650231481481479E-2</v>
      </c>
      <c r="G430" s="24">
        <v>3.7350694444444443E-2</v>
      </c>
      <c r="H430" s="8" t="s">
        <v>128</v>
      </c>
      <c r="I430" s="7">
        <v>11</v>
      </c>
      <c r="J430" s="7">
        <v>649</v>
      </c>
      <c r="K430" s="18">
        <f t="shared" si="6"/>
        <v>3.765023148148148E-3</v>
      </c>
    </row>
    <row r="431" spans="1:11">
      <c r="A431" s="7">
        <v>428</v>
      </c>
      <c r="B431" s="7">
        <v>358</v>
      </c>
      <c r="C431" s="1" t="s">
        <v>636</v>
      </c>
      <c r="D431" s="1" t="s">
        <v>637</v>
      </c>
      <c r="F431" s="24">
        <v>3.7677199074074075E-2</v>
      </c>
      <c r="G431" s="24">
        <v>3.740740740740741E-2</v>
      </c>
      <c r="H431" s="8" t="s">
        <v>36</v>
      </c>
      <c r="I431" s="7">
        <v>46</v>
      </c>
      <c r="J431" s="7">
        <v>721</v>
      </c>
      <c r="K431" s="18">
        <f t="shared" si="6"/>
        <v>3.7677199074074076E-3</v>
      </c>
    </row>
    <row r="432" spans="1:11">
      <c r="A432" s="7">
        <v>429</v>
      </c>
      <c r="B432" s="7">
        <v>359</v>
      </c>
      <c r="C432" s="1" t="s">
        <v>638</v>
      </c>
      <c r="D432" s="1" t="s">
        <v>639</v>
      </c>
      <c r="F432" s="24">
        <v>3.7679861111111108E-2</v>
      </c>
      <c r="G432" s="24">
        <v>3.7558796296296292E-2</v>
      </c>
      <c r="H432" s="8" t="s">
        <v>28</v>
      </c>
      <c r="I432" s="7">
        <v>71</v>
      </c>
      <c r="J432" s="7">
        <v>1160</v>
      </c>
      <c r="K432" s="18">
        <f t="shared" si="6"/>
        <v>3.7679861111111108E-3</v>
      </c>
    </row>
    <row r="433" spans="1:11">
      <c r="A433" s="7">
        <v>430</v>
      </c>
      <c r="B433" s="7">
        <v>360</v>
      </c>
      <c r="C433" s="1" t="s">
        <v>640</v>
      </c>
      <c r="D433" s="1" t="s">
        <v>352</v>
      </c>
      <c r="F433" s="24">
        <v>3.7689236111111114E-2</v>
      </c>
      <c r="G433" s="24">
        <v>3.7262962962962963E-2</v>
      </c>
      <c r="H433" s="8" t="s">
        <v>16</v>
      </c>
      <c r="I433" s="7">
        <v>62</v>
      </c>
      <c r="J433" s="7">
        <v>199</v>
      </c>
      <c r="K433" s="18">
        <f t="shared" si="6"/>
        <v>3.7689236111111113E-3</v>
      </c>
    </row>
    <row r="434" spans="1:11">
      <c r="A434" s="7">
        <v>431</v>
      </c>
      <c r="B434" s="7">
        <v>361</v>
      </c>
      <c r="C434" s="1" t="s">
        <v>641</v>
      </c>
      <c r="D434" s="1" t="s">
        <v>619</v>
      </c>
      <c r="F434" s="24">
        <v>3.7709606481481479E-2</v>
      </c>
      <c r="G434" s="24">
        <v>3.7499305555555557E-2</v>
      </c>
      <c r="H434" s="8" t="s">
        <v>51</v>
      </c>
      <c r="I434" s="7">
        <v>45</v>
      </c>
      <c r="J434" s="7">
        <v>120</v>
      </c>
      <c r="K434" s="18">
        <f t="shared" si="6"/>
        <v>3.7709606481481479E-3</v>
      </c>
    </row>
    <row r="435" spans="1:11">
      <c r="A435" s="7">
        <v>432</v>
      </c>
      <c r="B435" s="7">
        <v>362</v>
      </c>
      <c r="C435" s="1" t="s">
        <v>642</v>
      </c>
      <c r="D435" s="1" t="s">
        <v>74</v>
      </c>
      <c r="F435" s="24">
        <v>3.7725925925925927E-2</v>
      </c>
      <c r="G435" s="24">
        <v>3.7284837962962968E-2</v>
      </c>
      <c r="H435" s="8" t="s">
        <v>19</v>
      </c>
      <c r="I435" s="7">
        <v>40</v>
      </c>
      <c r="J435" s="7">
        <v>1099</v>
      </c>
      <c r="K435" s="18">
        <f t="shared" si="6"/>
        <v>3.7725925925925926E-3</v>
      </c>
    </row>
    <row r="436" spans="1:11">
      <c r="A436" s="7">
        <v>433</v>
      </c>
      <c r="B436" s="7">
        <v>363</v>
      </c>
      <c r="C436" s="1" t="s">
        <v>643</v>
      </c>
      <c r="D436" s="1" t="s">
        <v>1423</v>
      </c>
      <c r="F436" s="24">
        <v>3.7755671296296298E-2</v>
      </c>
      <c r="G436" s="24">
        <v>3.7461226851851853E-2</v>
      </c>
      <c r="H436" s="8" t="s">
        <v>28</v>
      </c>
      <c r="I436" s="7">
        <v>72</v>
      </c>
      <c r="J436" s="7">
        <v>724</v>
      </c>
      <c r="K436" s="18">
        <f t="shared" si="6"/>
        <v>3.7755671296296296E-3</v>
      </c>
    </row>
    <row r="437" spans="1:11">
      <c r="A437" s="7">
        <v>434</v>
      </c>
      <c r="B437" s="7">
        <v>364</v>
      </c>
      <c r="C437" s="1" t="s">
        <v>644</v>
      </c>
      <c r="D437" s="1" t="s">
        <v>145</v>
      </c>
      <c r="F437" s="24">
        <v>3.7798263888888885E-2</v>
      </c>
      <c r="G437" s="24">
        <v>3.762060185185185E-2</v>
      </c>
      <c r="H437" s="8" t="s">
        <v>16</v>
      </c>
      <c r="I437" s="7">
        <v>63</v>
      </c>
      <c r="J437" s="7">
        <v>42</v>
      </c>
      <c r="K437" s="18">
        <f t="shared" si="6"/>
        <v>3.7798263888888886E-3</v>
      </c>
    </row>
    <row r="438" spans="1:11">
      <c r="A438" s="7">
        <v>435</v>
      </c>
      <c r="B438" s="7">
        <v>71</v>
      </c>
      <c r="C438" s="1" t="s">
        <v>645</v>
      </c>
      <c r="D438" s="1" t="s">
        <v>64</v>
      </c>
      <c r="F438" s="24">
        <v>3.7803935185185183E-2</v>
      </c>
      <c r="G438" s="24">
        <v>3.7704398148148147E-2</v>
      </c>
      <c r="H438" s="8" t="s">
        <v>114</v>
      </c>
      <c r="I438" s="7">
        <v>20</v>
      </c>
      <c r="J438" s="7">
        <v>526</v>
      </c>
      <c r="K438" s="18">
        <f t="shared" si="6"/>
        <v>3.7803935185185184E-3</v>
      </c>
    </row>
    <row r="439" spans="1:11">
      <c r="A439" s="7">
        <v>436</v>
      </c>
      <c r="B439" s="7">
        <v>365</v>
      </c>
      <c r="C439" s="1" t="s">
        <v>646</v>
      </c>
      <c r="D439" s="1" t="s">
        <v>199</v>
      </c>
      <c r="F439" s="24">
        <v>3.7807523148148149E-2</v>
      </c>
      <c r="G439" s="24">
        <v>3.7597800925925927E-2</v>
      </c>
      <c r="H439" s="8" t="s">
        <v>140</v>
      </c>
      <c r="I439" s="7">
        <v>7</v>
      </c>
      <c r="J439" s="7">
        <v>243</v>
      </c>
      <c r="K439" s="18">
        <f t="shared" si="6"/>
        <v>3.7807523148148149E-3</v>
      </c>
    </row>
    <row r="440" spans="1:11">
      <c r="A440" s="7">
        <v>437</v>
      </c>
      <c r="B440" s="7">
        <v>72</v>
      </c>
      <c r="C440" s="1" t="s">
        <v>647</v>
      </c>
      <c r="D440" s="1" t="s">
        <v>648</v>
      </c>
      <c r="F440" s="24">
        <v>3.7869444444444442E-2</v>
      </c>
      <c r="G440" s="24">
        <v>3.7423263888888884E-2</v>
      </c>
      <c r="H440" s="8" t="s">
        <v>114</v>
      </c>
      <c r="I440" s="7">
        <v>21</v>
      </c>
      <c r="J440" s="7">
        <v>995</v>
      </c>
      <c r="K440" s="18">
        <f t="shared" si="6"/>
        <v>3.7869444444444443E-3</v>
      </c>
    </row>
    <row r="441" spans="1:11">
      <c r="A441" s="7">
        <v>438</v>
      </c>
      <c r="B441" s="7">
        <v>366</v>
      </c>
      <c r="C441" s="1" t="s">
        <v>649</v>
      </c>
      <c r="D441" s="1" t="s">
        <v>30</v>
      </c>
      <c r="F441" s="24">
        <v>3.7912268518518519E-2</v>
      </c>
      <c r="G441" s="24">
        <v>3.7591435185185186E-2</v>
      </c>
      <c r="H441" s="8" t="s">
        <v>31</v>
      </c>
      <c r="I441" s="7">
        <v>37</v>
      </c>
      <c r="J441" s="7">
        <v>1079</v>
      </c>
      <c r="K441" s="18">
        <f t="shared" si="6"/>
        <v>3.791226851851852E-3</v>
      </c>
    </row>
    <row r="442" spans="1:11">
      <c r="A442" s="7">
        <v>439</v>
      </c>
      <c r="B442" s="7">
        <v>367</v>
      </c>
      <c r="C442" s="1" t="s">
        <v>650</v>
      </c>
      <c r="D442" s="1" t="s">
        <v>651</v>
      </c>
      <c r="F442" s="24">
        <v>3.7913888888888886E-2</v>
      </c>
      <c r="G442" s="24">
        <v>3.7800347222222218E-2</v>
      </c>
      <c r="H442" s="8" t="s">
        <v>51</v>
      </c>
      <c r="I442" s="7">
        <v>46</v>
      </c>
      <c r="J442" s="7">
        <v>565</v>
      </c>
      <c r="K442" s="18">
        <f t="shared" si="6"/>
        <v>3.7913888888888884E-3</v>
      </c>
    </row>
    <row r="443" spans="1:11">
      <c r="A443" s="7">
        <v>440</v>
      </c>
      <c r="B443" s="7">
        <v>368</v>
      </c>
      <c r="C443" s="1" t="s">
        <v>652</v>
      </c>
      <c r="D443" s="1" t="s">
        <v>653</v>
      </c>
      <c r="F443" s="24">
        <v>3.8001504629629632E-2</v>
      </c>
      <c r="G443" s="24">
        <v>3.7841550925925928E-2</v>
      </c>
      <c r="H443" s="8" t="s">
        <v>51</v>
      </c>
      <c r="I443" s="7">
        <v>47</v>
      </c>
      <c r="J443" s="7">
        <v>317</v>
      </c>
      <c r="K443" s="18">
        <f t="shared" si="6"/>
        <v>3.8001504629629631E-3</v>
      </c>
    </row>
    <row r="444" spans="1:11">
      <c r="A444" s="7">
        <v>441</v>
      </c>
      <c r="B444" s="7">
        <v>369</v>
      </c>
      <c r="C444" s="1" t="s">
        <v>638</v>
      </c>
      <c r="D444" s="1" t="s">
        <v>654</v>
      </c>
      <c r="F444" s="24">
        <v>3.8024652777777772E-2</v>
      </c>
      <c r="G444" s="24">
        <v>3.7773726851851853E-2</v>
      </c>
      <c r="H444" s="8" t="s">
        <v>7</v>
      </c>
      <c r="I444" s="7">
        <v>19</v>
      </c>
      <c r="J444" s="7">
        <v>1161</v>
      </c>
      <c r="K444" s="18">
        <f t="shared" si="6"/>
        <v>3.802465277777777E-3</v>
      </c>
    </row>
    <row r="445" spans="1:11">
      <c r="A445" s="7">
        <v>442</v>
      </c>
      <c r="B445" s="7">
        <v>370</v>
      </c>
      <c r="C445" s="1" t="s">
        <v>655</v>
      </c>
      <c r="D445" s="1" t="s">
        <v>352</v>
      </c>
      <c r="F445" s="24">
        <v>3.804363425925926E-2</v>
      </c>
      <c r="G445" s="24">
        <v>3.7848611111111111E-2</v>
      </c>
      <c r="H445" s="8" t="s">
        <v>174</v>
      </c>
      <c r="I445" s="7">
        <v>7</v>
      </c>
      <c r="J445" s="7">
        <v>209</v>
      </c>
      <c r="K445" s="18">
        <f t="shared" si="6"/>
        <v>3.8043634259259259E-3</v>
      </c>
    </row>
    <row r="446" spans="1:11">
      <c r="A446" s="7">
        <v>443</v>
      </c>
      <c r="B446" s="7">
        <v>371</v>
      </c>
      <c r="C446" s="1" t="s">
        <v>656</v>
      </c>
      <c r="D446" s="1" t="s">
        <v>352</v>
      </c>
      <c r="F446" s="24">
        <v>3.8050462962962966E-2</v>
      </c>
      <c r="G446" s="24">
        <v>3.785358796296296E-2</v>
      </c>
      <c r="H446" s="8" t="s">
        <v>51</v>
      </c>
      <c r="I446" s="7">
        <v>48</v>
      </c>
      <c r="J446" s="7">
        <v>212</v>
      </c>
      <c r="K446" s="18">
        <f t="shared" si="6"/>
        <v>3.8050462962962968E-3</v>
      </c>
    </row>
    <row r="447" spans="1:11">
      <c r="A447" s="7">
        <v>444</v>
      </c>
      <c r="B447" s="7">
        <v>372</v>
      </c>
      <c r="C447" s="1" t="s">
        <v>657</v>
      </c>
      <c r="D447" s="1" t="s">
        <v>293</v>
      </c>
      <c r="F447" s="24">
        <v>3.8054166666666667E-2</v>
      </c>
      <c r="G447" s="24">
        <v>3.7997222222222224E-2</v>
      </c>
      <c r="H447" s="8" t="s">
        <v>19</v>
      </c>
      <c r="I447" s="7">
        <v>41</v>
      </c>
      <c r="J447" s="7">
        <v>30</v>
      </c>
      <c r="K447" s="18">
        <f t="shared" si="6"/>
        <v>3.8054166666666666E-3</v>
      </c>
    </row>
    <row r="448" spans="1:11">
      <c r="A448" s="7">
        <v>445</v>
      </c>
      <c r="B448" s="7">
        <v>373</v>
      </c>
      <c r="C448" s="1" t="s">
        <v>658</v>
      </c>
      <c r="D448" s="1" t="s">
        <v>534</v>
      </c>
      <c r="F448" s="24">
        <v>3.8064699074074074E-2</v>
      </c>
      <c r="G448" s="24">
        <v>3.7567939814814814E-2</v>
      </c>
      <c r="H448" s="8" t="s">
        <v>19</v>
      </c>
      <c r="I448" s="7">
        <v>42</v>
      </c>
      <c r="J448" s="7">
        <v>76</v>
      </c>
      <c r="K448" s="18">
        <f t="shared" si="6"/>
        <v>3.8064699074074073E-3</v>
      </c>
    </row>
    <row r="449" spans="1:11">
      <c r="A449" s="7">
        <v>446</v>
      </c>
      <c r="B449" s="7">
        <v>73</v>
      </c>
      <c r="C449" s="1" t="s">
        <v>659</v>
      </c>
      <c r="D449" s="1" t="s">
        <v>350</v>
      </c>
      <c r="F449" s="24">
        <v>3.8070370370370372E-2</v>
      </c>
      <c r="G449" s="24">
        <v>3.7957291666666663E-2</v>
      </c>
      <c r="H449" s="8" t="s">
        <v>190</v>
      </c>
      <c r="I449" s="7">
        <v>8</v>
      </c>
      <c r="J449" s="7">
        <v>739</v>
      </c>
      <c r="K449" s="18">
        <f t="shared" si="6"/>
        <v>3.8070370370370372E-3</v>
      </c>
    </row>
    <row r="450" spans="1:11">
      <c r="A450" s="7">
        <v>447</v>
      </c>
      <c r="B450" s="7">
        <v>74</v>
      </c>
      <c r="C450" s="1" t="s">
        <v>660</v>
      </c>
      <c r="D450" s="1" t="s">
        <v>661</v>
      </c>
      <c r="F450" s="24">
        <v>3.8079629629629623E-2</v>
      </c>
      <c r="G450" s="24">
        <v>3.7962152777777779E-2</v>
      </c>
      <c r="H450" s="8" t="s">
        <v>114</v>
      </c>
      <c r="I450" s="7">
        <v>22</v>
      </c>
      <c r="J450" s="7">
        <v>942</v>
      </c>
      <c r="K450" s="18">
        <f t="shared" si="6"/>
        <v>3.8079629629629622E-3</v>
      </c>
    </row>
    <row r="451" spans="1:11">
      <c r="A451" s="7">
        <v>448</v>
      </c>
      <c r="B451" s="7">
        <v>75</v>
      </c>
      <c r="C451" s="1" t="s">
        <v>662</v>
      </c>
      <c r="D451" s="1" t="s">
        <v>199</v>
      </c>
      <c r="F451" s="24">
        <v>3.8132407407407407E-2</v>
      </c>
      <c r="G451" s="24">
        <v>3.7923032407407409E-2</v>
      </c>
      <c r="H451" s="8" t="s">
        <v>128</v>
      </c>
      <c r="I451" s="7">
        <v>12</v>
      </c>
      <c r="J451" s="7">
        <v>248</v>
      </c>
      <c r="K451" s="18">
        <f t="shared" si="6"/>
        <v>3.8132407407407407E-3</v>
      </c>
    </row>
    <row r="452" spans="1:11">
      <c r="A452" s="7">
        <v>449</v>
      </c>
      <c r="B452" s="7">
        <v>76</v>
      </c>
      <c r="C452" s="1" t="s">
        <v>663</v>
      </c>
      <c r="D452" s="1" t="s">
        <v>199</v>
      </c>
      <c r="F452" s="24">
        <v>3.8163541666666669E-2</v>
      </c>
      <c r="G452" s="24">
        <v>3.7852777777777784E-2</v>
      </c>
      <c r="H452" s="8" t="s">
        <v>106</v>
      </c>
      <c r="I452" s="7">
        <v>10</v>
      </c>
      <c r="J452" s="7">
        <v>227</v>
      </c>
      <c r="K452" s="18">
        <f t="shared" si="6"/>
        <v>3.8163541666666667E-3</v>
      </c>
    </row>
    <row r="453" spans="1:11">
      <c r="A453" s="7">
        <v>450</v>
      </c>
      <c r="B453" s="7">
        <v>77</v>
      </c>
      <c r="C453" s="1" t="s">
        <v>664</v>
      </c>
      <c r="D453" s="1" t="s">
        <v>665</v>
      </c>
      <c r="F453" s="24">
        <v>3.8164004629629635E-2</v>
      </c>
      <c r="G453" s="24">
        <v>3.7932638888888891E-2</v>
      </c>
      <c r="H453" s="8" t="s">
        <v>128</v>
      </c>
      <c r="I453" s="7">
        <v>13</v>
      </c>
      <c r="J453" s="7">
        <v>726</v>
      </c>
      <c r="K453" s="18">
        <f t="shared" ref="K453:K516" si="7">F453/$E$1</f>
        <v>3.8164004629629633E-3</v>
      </c>
    </row>
    <row r="454" spans="1:11">
      <c r="A454" s="7">
        <v>451</v>
      </c>
      <c r="B454" s="7">
        <v>374</v>
      </c>
      <c r="C454" s="1" t="s">
        <v>666</v>
      </c>
      <c r="D454" s="1" t="s">
        <v>435</v>
      </c>
      <c r="F454" s="24">
        <v>3.8167939814814818E-2</v>
      </c>
      <c r="G454" s="24">
        <v>3.7943518518518522E-2</v>
      </c>
      <c r="H454" s="8" t="s">
        <v>51</v>
      </c>
      <c r="I454" s="7">
        <v>49</v>
      </c>
      <c r="J454" s="7">
        <v>819</v>
      </c>
      <c r="K454" s="18">
        <f t="shared" si="7"/>
        <v>3.8167939814814818E-3</v>
      </c>
    </row>
    <row r="455" spans="1:11">
      <c r="A455" s="7">
        <v>452</v>
      </c>
      <c r="B455" s="7">
        <v>375</v>
      </c>
      <c r="C455" s="1" t="s">
        <v>667</v>
      </c>
      <c r="D455" s="1" t="s">
        <v>30</v>
      </c>
      <c r="F455" s="24">
        <v>3.8172337962962967E-2</v>
      </c>
      <c r="G455" s="24">
        <v>3.7761226851851855E-2</v>
      </c>
      <c r="H455" s="8" t="s">
        <v>7</v>
      </c>
      <c r="I455" s="7">
        <v>20</v>
      </c>
      <c r="J455" s="7">
        <v>1083</v>
      </c>
      <c r="K455" s="18">
        <f t="shared" si="7"/>
        <v>3.8172337962962969E-3</v>
      </c>
    </row>
    <row r="456" spans="1:11">
      <c r="A456" s="7">
        <v>453</v>
      </c>
      <c r="B456" s="7">
        <v>376</v>
      </c>
      <c r="C456" s="1" t="s">
        <v>668</v>
      </c>
      <c r="D456" s="1" t="s">
        <v>626</v>
      </c>
      <c r="F456" s="24">
        <v>3.8185532407407408E-2</v>
      </c>
      <c r="G456" s="24">
        <v>3.8105092592592593E-2</v>
      </c>
      <c r="H456" s="8" t="s">
        <v>28</v>
      </c>
      <c r="I456" s="7">
        <v>73</v>
      </c>
      <c r="J456" s="7">
        <v>406</v>
      </c>
      <c r="K456" s="18">
        <f t="shared" si="7"/>
        <v>3.8185532407407408E-3</v>
      </c>
    </row>
    <row r="457" spans="1:11">
      <c r="A457" s="7">
        <v>454</v>
      </c>
      <c r="B457" s="7">
        <v>78</v>
      </c>
      <c r="C457" s="1" t="s">
        <v>669</v>
      </c>
      <c r="D457" s="1" t="s">
        <v>74</v>
      </c>
      <c r="F457" s="24">
        <v>3.8187268518518516E-2</v>
      </c>
      <c r="G457" s="24">
        <v>3.7726504629629627E-2</v>
      </c>
      <c r="H457" s="8" t="s">
        <v>8</v>
      </c>
      <c r="I457" s="7">
        <v>12</v>
      </c>
      <c r="J457" s="7">
        <v>709</v>
      </c>
      <c r="K457" s="18">
        <f t="shared" si="7"/>
        <v>3.8187268518518518E-3</v>
      </c>
    </row>
    <row r="458" spans="1:11">
      <c r="A458" s="7">
        <v>455</v>
      </c>
      <c r="B458" s="7">
        <v>377</v>
      </c>
      <c r="C458" s="1" t="s">
        <v>670</v>
      </c>
      <c r="D458" s="1" t="s">
        <v>352</v>
      </c>
      <c r="F458" s="24">
        <v>3.821354166666667E-2</v>
      </c>
      <c r="G458" s="24">
        <v>3.7815277777777774E-2</v>
      </c>
      <c r="H458" s="8" t="s">
        <v>28</v>
      </c>
      <c r="I458" s="7">
        <v>74</v>
      </c>
      <c r="J458" s="7">
        <v>218</v>
      </c>
      <c r="K458" s="18">
        <f t="shared" si="7"/>
        <v>3.8213541666666669E-3</v>
      </c>
    </row>
    <row r="459" spans="1:11">
      <c r="A459" s="7">
        <v>456</v>
      </c>
      <c r="B459" s="7">
        <v>79</v>
      </c>
      <c r="C459" s="1" t="s">
        <v>671</v>
      </c>
      <c r="D459" s="1" t="s">
        <v>74</v>
      </c>
      <c r="F459" s="24">
        <v>3.8224074074074077E-2</v>
      </c>
      <c r="G459" s="24">
        <v>3.7941666666666672E-2</v>
      </c>
      <c r="H459" s="8" t="s">
        <v>114</v>
      </c>
      <c r="I459" s="7">
        <v>23</v>
      </c>
      <c r="J459" s="7">
        <v>1095</v>
      </c>
      <c r="K459" s="18">
        <f t="shared" si="7"/>
        <v>3.8224074074074076E-3</v>
      </c>
    </row>
    <row r="460" spans="1:11">
      <c r="A460" s="7">
        <v>457</v>
      </c>
      <c r="B460" s="7">
        <v>80</v>
      </c>
      <c r="C460" s="1" t="s">
        <v>672</v>
      </c>
      <c r="D460" s="1" t="s">
        <v>534</v>
      </c>
      <c r="F460" s="24">
        <v>3.8248726851851857E-2</v>
      </c>
      <c r="G460" s="24">
        <v>3.7757060185185189E-2</v>
      </c>
      <c r="H460" s="8" t="s">
        <v>114</v>
      </c>
      <c r="I460" s="7">
        <v>24</v>
      </c>
      <c r="J460" s="7">
        <v>74</v>
      </c>
      <c r="K460" s="18">
        <f t="shared" si="7"/>
        <v>3.8248726851851855E-3</v>
      </c>
    </row>
    <row r="461" spans="1:11">
      <c r="A461" s="7">
        <v>458</v>
      </c>
      <c r="B461" s="7">
        <v>378</v>
      </c>
      <c r="C461" s="1" t="s">
        <v>673</v>
      </c>
      <c r="D461" s="1" t="s">
        <v>674</v>
      </c>
      <c r="F461" s="24">
        <v>3.8259027777777781E-2</v>
      </c>
      <c r="G461" s="24">
        <v>3.8140509259259263E-2</v>
      </c>
      <c r="H461" s="8" t="s">
        <v>675</v>
      </c>
      <c r="I461" s="7">
        <v>1</v>
      </c>
      <c r="J461" s="7">
        <v>601</v>
      </c>
      <c r="K461" s="18">
        <f t="shared" si="7"/>
        <v>3.8259027777777779E-3</v>
      </c>
    </row>
    <row r="462" spans="1:11">
      <c r="A462" s="7">
        <v>459</v>
      </c>
      <c r="B462" s="7">
        <v>379</v>
      </c>
      <c r="C462" s="1" t="s">
        <v>676</v>
      </c>
      <c r="D462" s="1" t="s">
        <v>24</v>
      </c>
      <c r="F462" s="24">
        <v>3.8263657407407406E-2</v>
      </c>
      <c r="G462" s="24">
        <v>3.8080902777777779E-2</v>
      </c>
      <c r="H462" s="8" t="s">
        <v>69</v>
      </c>
      <c r="I462" s="7">
        <v>10</v>
      </c>
      <c r="J462" s="7">
        <v>862</v>
      </c>
      <c r="K462" s="18">
        <f t="shared" si="7"/>
        <v>3.8263657407407404E-3</v>
      </c>
    </row>
    <row r="463" spans="1:11">
      <c r="A463" s="7">
        <v>460</v>
      </c>
      <c r="B463" s="7">
        <v>380</v>
      </c>
      <c r="C463" s="1" t="s">
        <v>677</v>
      </c>
      <c r="D463" s="1" t="s">
        <v>287</v>
      </c>
      <c r="F463" s="24">
        <v>3.8274421296296296E-2</v>
      </c>
      <c r="G463" s="24">
        <v>3.8012962962962964E-2</v>
      </c>
      <c r="H463" s="8" t="s">
        <v>36</v>
      </c>
      <c r="I463" s="7">
        <v>47</v>
      </c>
      <c r="J463" s="7">
        <v>608</v>
      </c>
      <c r="K463" s="18">
        <f t="shared" si="7"/>
        <v>3.8274421296296294E-3</v>
      </c>
    </row>
    <row r="464" spans="1:11">
      <c r="A464" s="7">
        <v>461</v>
      </c>
      <c r="B464" s="7">
        <v>381</v>
      </c>
      <c r="C464" s="1" t="s">
        <v>678</v>
      </c>
      <c r="D464" s="1" t="s">
        <v>24</v>
      </c>
      <c r="F464" s="24">
        <v>3.8291435185185178E-2</v>
      </c>
      <c r="G464" s="24">
        <v>3.8085648148148146E-2</v>
      </c>
      <c r="H464" s="8" t="s">
        <v>675</v>
      </c>
      <c r="I464" s="7">
        <v>2</v>
      </c>
      <c r="J464" s="7">
        <v>631</v>
      </c>
      <c r="K464" s="18">
        <f t="shared" si="7"/>
        <v>3.8291435185185177E-3</v>
      </c>
    </row>
    <row r="465" spans="1:11">
      <c r="A465" s="7">
        <v>462</v>
      </c>
      <c r="B465" s="7">
        <v>81</v>
      </c>
      <c r="C465" s="1" t="s">
        <v>679</v>
      </c>
      <c r="D465" s="1" t="s">
        <v>60</v>
      </c>
      <c r="F465" s="24">
        <v>3.833541666666667E-2</v>
      </c>
      <c r="G465" s="24">
        <v>3.8091898148148153E-2</v>
      </c>
      <c r="H465" s="8" t="s">
        <v>125</v>
      </c>
      <c r="I465" s="7">
        <v>10</v>
      </c>
      <c r="J465" s="7">
        <v>1148</v>
      </c>
      <c r="K465" s="18">
        <f t="shared" si="7"/>
        <v>3.833541666666667E-3</v>
      </c>
    </row>
    <row r="466" spans="1:11">
      <c r="A466" s="7">
        <v>463</v>
      </c>
      <c r="B466" s="7">
        <v>382</v>
      </c>
      <c r="C466" s="1" t="s">
        <v>680</v>
      </c>
      <c r="D466" s="1" t="s">
        <v>681</v>
      </c>
      <c r="F466" s="24">
        <v>3.8337962962962963E-2</v>
      </c>
      <c r="G466" s="24">
        <v>3.810671296296296E-2</v>
      </c>
      <c r="H466" s="8" t="s">
        <v>16</v>
      </c>
      <c r="I466" s="7">
        <v>64</v>
      </c>
      <c r="J466" s="7">
        <v>67</v>
      </c>
      <c r="K466" s="18">
        <f t="shared" si="7"/>
        <v>3.8337962962962961E-3</v>
      </c>
    </row>
    <row r="467" spans="1:11">
      <c r="A467" s="7">
        <v>464</v>
      </c>
      <c r="B467" s="7">
        <v>383</v>
      </c>
      <c r="C467" s="1" t="s">
        <v>682</v>
      </c>
      <c r="D467" s="1" t="s">
        <v>681</v>
      </c>
      <c r="F467" s="24">
        <v>3.8343171296296295E-2</v>
      </c>
      <c r="G467" s="24">
        <v>3.8108680555555559E-2</v>
      </c>
      <c r="H467" s="8" t="s">
        <v>31</v>
      </c>
      <c r="I467" s="7">
        <v>38</v>
      </c>
      <c r="J467" s="7">
        <v>66</v>
      </c>
      <c r="K467" s="18">
        <f t="shared" si="7"/>
        <v>3.8343171296296294E-3</v>
      </c>
    </row>
    <row r="468" spans="1:11">
      <c r="A468" s="7">
        <v>465</v>
      </c>
      <c r="B468" s="7">
        <v>384</v>
      </c>
      <c r="C468" s="1" t="s">
        <v>683</v>
      </c>
      <c r="D468" s="1" t="s">
        <v>352</v>
      </c>
      <c r="F468" s="24">
        <v>3.8356250000000001E-2</v>
      </c>
      <c r="G468" s="24">
        <v>3.7902662037037037E-2</v>
      </c>
      <c r="H468" s="8" t="s">
        <v>31</v>
      </c>
      <c r="I468" s="7">
        <v>39</v>
      </c>
      <c r="J468" s="7">
        <v>189</v>
      </c>
      <c r="K468" s="18">
        <f t="shared" si="7"/>
        <v>3.8356250000000001E-3</v>
      </c>
    </row>
    <row r="469" spans="1:11">
      <c r="A469" s="7">
        <v>466</v>
      </c>
      <c r="B469" s="7">
        <v>82</v>
      </c>
      <c r="C469" s="1" t="s">
        <v>684</v>
      </c>
      <c r="D469" s="1" t="s">
        <v>243</v>
      </c>
      <c r="F469" s="24">
        <v>3.8357523148148151E-2</v>
      </c>
      <c r="G469" s="24">
        <v>3.8072337962962964E-2</v>
      </c>
      <c r="H469" s="8" t="s">
        <v>685</v>
      </c>
      <c r="I469" s="7">
        <v>1</v>
      </c>
      <c r="J469" s="7">
        <v>452</v>
      </c>
      <c r="K469" s="18">
        <f t="shared" si="7"/>
        <v>3.8357523148148153E-3</v>
      </c>
    </row>
    <row r="470" spans="1:11">
      <c r="A470" s="7">
        <v>467</v>
      </c>
      <c r="B470" s="7">
        <v>385</v>
      </c>
      <c r="C470" s="1" t="s">
        <v>686</v>
      </c>
      <c r="D470" s="1" t="s">
        <v>60</v>
      </c>
      <c r="F470" s="24">
        <v>3.8362615740740742E-2</v>
      </c>
      <c r="G470" s="24">
        <v>3.8069328703703706E-2</v>
      </c>
      <c r="H470" s="8" t="s">
        <v>19</v>
      </c>
      <c r="I470" s="7">
        <v>43</v>
      </c>
      <c r="J470" s="7">
        <v>662</v>
      </c>
      <c r="K470" s="18">
        <f t="shared" si="7"/>
        <v>3.8362615740740744E-3</v>
      </c>
    </row>
    <row r="471" spans="1:11">
      <c r="A471" s="7">
        <v>468</v>
      </c>
      <c r="B471" s="7">
        <v>386</v>
      </c>
      <c r="C471" s="1" t="s">
        <v>687</v>
      </c>
      <c r="D471" s="1" t="s">
        <v>243</v>
      </c>
      <c r="F471" s="24">
        <v>3.8364699074074075E-2</v>
      </c>
      <c r="G471" s="24">
        <v>3.8079976851851847E-2</v>
      </c>
      <c r="H471" s="8" t="s">
        <v>51</v>
      </c>
      <c r="I471" s="7">
        <v>50</v>
      </c>
      <c r="J471" s="7">
        <v>453</v>
      </c>
      <c r="K471" s="18">
        <f t="shared" si="7"/>
        <v>3.8364699074074074E-3</v>
      </c>
    </row>
    <row r="472" spans="1:11">
      <c r="A472" s="7">
        <v>469</v>
      </c>
      <c r="B472" s="7">
        <v>83</v>
      </c>
      <c r="C472" s="1" t="s">
        <v>688</v>
      </c>
      <c r="D472" s="1" t="s">
        <v>64</v>
      </c>
      <c r="F472" s="24">
        <v>3.8392013888888889E-2</v>
      </c>
      <c r="G472" s="24">
        <v>3.8178819444444442E-2</v>
      </c>
      <c r="H472" s="8" t="s">
        <v>106</v>
      </c>
      <c r="I472" s="7">
        <v>11</v>
      </c>
      <c r="J472" s="7">
        <v>352</v>
      </c>
      <c r="K472" s="18">
        <f t="shared" si="7"/>
        <v>3.839201388888889E-3</v>
      </c>
    </row>
    <row r="473" spans="1:11">
      <c r="A473" s="7">
        <v>470</v>
      </c>
      <c r="B473" s="7">
        <v>387</v>
      </c>
      <c r="C473" s="1" t="s">
        <v>689</v>
      </c>
      <c r="D473" s="1" t="s">
        <v>60</v>
      </c>
      <c r="F473" s="24">
        <v>3.8403240740740738E-2</v>
      </c>
      <c r="G473" s="24">
        <v>3.7911689814814811E-2</v>
      </c>
      <c r="H473" s="8" t="s">
        <v>28</v>
      </c>
      <c r="I473" s="7">
        <v>75</v>
      </c>
      <c r="J473" s="7">
        <v>748</v>
      </c>
      <c r="K473" s="18">
        <f t="shared" si="7"/>
        <v>3.8403240740740737E-3</v>
      </c>
    </row>
    <row r="474" spans="1:11">
      <c r="A474" s="7">
        <v>471</v>
      </c>
      <c r="B474" s="7">
        <v>388</v>
      </c>
      <c r="C474" s="1" t="s">
        <v>690</v>
      </c>
      <c r="D474" s="1" t="s">
        <v>691</v>
      </c>
      <c r="F474" s="24">
        <v>3.8424074074074076E-2</v>
      </c>
      <c r="G474" s="24">
        <v>3.8253472222222223E-2</v>
      </c>
      <c r="H474" s="8" t="s">
        <v>31</v>
      </c>
      <c r="I474" s="7">
        <v>40</v>
      </c>
      <c r="J474" s="7">
        <v>751</v>
      </c>
      <c r="K474" s="18">
        <f t="shared" si="7"/>
        <v>3.8424074074074077E-3</v>
      </c>
    </row>
    <row r="475" spans="1:11">
      <c r="A475" s="7">
        <v>472</v>
      </c>
      <c r="B475" s="7">
        <v>389</v>
      </c>
      <c r="C475" s="1" t="s">
        <v>692</v>
      </c>
      <c r="D475" s="1" t="s">
        <v>60</v>
      </c>
      <c r="F475" s="24">
        <v>3.8442708333333332E-2</v>
      </c>
      <c r="G475" s="24">
        <v>3.8055902777777775E-2</v>
      </c>
      <c r="H475" s="8" t="s">
        <v>31</v>
      </c>
      <c r="I475" s="7">
        <v>41</v>
      </c>
      <c r="J475" s="7">
        <v>645</v>
      </c>
      <c r="K475" s="18">
        <f t="shared" si="7"/>
        <v>3.8442708333333332E-3</v>
      </c>
    </row>
    <row r="476" spans="1:11">
      <c r="A476" s="7">
        <v>473</v>
      </c>
      <c r="B476" s="7">
        <v>84</v>
      </c>
      <c r="C476" s="1" t="s">
        <v>693</v>
      </c>
      <c r="D476" s="1" t="s">
        <v>517</v>
      </c>
      <c r="F476" s="24">
        <v>3.8459722222222222E-2</v>
      </c>
      <c r="G476" s="24">
        <v>3.7990277777777783E-2</v>
      </c>
      <c r="H476" s="8" t="s">
        <v>8</v>
      </c>
      <c r="I476" s="7">
        <v>13</v>
      </c>
      <c r="J476" s="7">
        <v>489</v>
      </c>
      <c r="K476" s="18">
        <f t="shared" si="7"/>
        <v>3.845972222222222E-3</v>
      </c>
    </row>
    <row r="477" spans="1:11">
      <c r="A477" s="7">
        <v>474</v>
      </c>
      <c r="B477" s="7">
        <v>390</v>
      </c>
      <c r="C477" s="1" t="s">
        <v>694</v>
      </c>
      <c r="D477" s="1" t="s">
        <v>24</v>
      </c>
      <c r="F477" s="24">
        <v>3.8464930555555554E-2</v>
      </c>
      <c r="G477" s="24">
        <v>3.8255787037037033E-2</v>
      </c>
      <c r="H477" s="8" t="s">
        <v>51</v>
      </c>
      <c r="I477" s="7">
        <v>51</v>
      </c>
      <c r="J477" s="7">
        <v>665</v>
      </c>
      <c r="K477" s="18">
        <f t="shared" si="7"/>
        <v>3.8464930555555553E-3</v>
      </c>
    </row>
    <row r="478" spans="1:11">
      <c r="A478" s="7">
        <v>475</v>
      </c>
      <c r="B478" s="7">
        <v>85</v>
      </c>
      <c r="C478" s="1" t="s">
        <v>695</v>
      </c>
      <c r="D478" s="1" t="s">
        <v>74</v>
      </c>
      <c r="F478" s="24">
        <v>3.8470254629629629E-2</v>
      </c>
      <c r="G478" s="24">
        <v>3.8285648148148145E-2</v>
      </c>
      <c r="H478" s="8" t="s">
        <v>190</v>
      </c>
      <c r="I478" s="7">
        <v>9</v>
      </c>
      <c r="J478" s="7">
        <v>582</v>
      </c>
      <c r="K478" s="18">
        <f t="shared" si="7"/>
        <v>3.8470254629629627E-3</v>
      </c>
    </row>
    <row r="479" spans="1:11">
      <c r="A479" s="7">
        <v>476</v>
      </c>
      <c r="B479" s="7">
        <v>86</v>
      </c>
      <c r="C479" s="1" t="s">
        <v>696</v>
      </c>
      <c r="D479" s="1" t="s">
        <v>33</v>
      </c>
      <c r="F479" s="24">
        <v>3.8512152777777781E-2</v>
      </c>
      <c r="G479" s="24">
        <v>3.8063657407407407E-2</v>
      </c>
      <c r="H479" s="8" t="s">
        <v>8</v>
      </c>
      <c r="I479" s="7">
        <v>14</v>
      </c>
      <c r="J479" s="7">
        <v>421</v>
      </c>
      <c r="K479" s="18">
        <f t="shared" si="7"/>
        <v>3.8512152777777781E-3</v>
      </c>
    </row>
    <row r="480" spans="1:11">
      <c r="A480" s="7">
        <v>477</v>
      </c>
      <c r="B480" s="7">
        <v>391</v>
      </c>
      <c r="C480" s="1" t="s">
        <v>697</v>
      </c>
      <c r="D480" s="1" t="s">
        <v>33</v>
      </c>
      <c r="F480" s="24">
        <v>3.8515740740740739E-2</v>
      </c>
      <c r="G480" s="24">
        <v>3.8064120370370373E-2</v>
      </c>
      <c r="H480" s="8" t="s">
        <v>16</v>
      </c>
      <c r="I480" s="7">
        <v>65</v>
      </c>
      <c r="J480" s="7">
        <v>422</v>
      </c>
      <c r="K480" s="18">
        <f t="shared" si="7"/>
        <v>3.8515740740740741E-3</v>
      </c>
    </row>
    <row r="481" spans="1:11">
      <c r="A481" s="7">
        <v>478</v>
      </c>
      <c r="B481" s="7">
        <v>87</v>
      </c>
      <c r="C481" s="1" t="s">
        <v>698</v>
      </c>
      <c r="D481" s="1" t="s">
        <v>33</v>
      </c>
      <c r="F481" s="24">
        <v>3.8518055555555555E-2</v>
      </c>
      <c r="G481" s="24">
        <v>3.8064814814814815E-2</v>
      </c>
      <c r="H481" s="8" t="s">
        <v>114</v>
      </c>
      <c r="I481" s="7">
        <v>25</v>
      </c>
      <c r="J481" s="7">
        <v>416</v>
      </c>
      <c r="K481" s="18">
        <f t="shared" si="7"/>
        <v>3.8518055555555554E-3</v>
      </c>
    </row>
    <row r="482" spans="1:11">
      <c r="A482" s="7">
        <v>479</v>
      </c>
      <c r="B482" s="7">
        <v>392</v>
      </c>
      <c r="C482" s="1" t="s">
        <v>699</v>
      </c>
      <c r="D482" s="1" t="s">
        <v>435</v>
      </c>
      <c r="F482" s="24">
        <v>3.8547569444444443E-2</v>
      </c>
      <c r="G482" s="24">
        <v>3.8405787037037037E-2</v>
      </c>
      <c r="H482" s="8" t="s">
        <v>36</v>
      </c>
      <c r="I482" s="7">
        <v>48</v>
      </c>
      <c r="J482" s="7">
        <v>1202</v>
      </c>
      <c r="K482" s="18">
        <f t="shared" si="7"/>
        <v>3.8547569444444445E-3</v>
      </c>
    </row>
    <row r="483" spans="1:11">
      <c r="A483" s="7">
        <v>480</v>
      </c>
      <c r="B483" s="7">
        <v>393</v>
      </c>
      <c r="C483" s="1" t="s">
        <v>700</v>
      </c>
      <c r="D483" s="1" t="s">
        <v>250</v>
      </c>
      <c r="F483" s="24">
        <v>3.8548958333333334E-2</v>
      </c>
      <c r="G483" s="24">
        <v>3.8076851851851855E-2</v>
      </c>
      <c r="H483" s="8" t="s">
        <v>19</v>
      </c>
      <c r="I483" s="7">
        <v>44</v>
      </c>
      <c r="J483" s="7">
        <v>517</v>
      </c>
      <c r="K483" s="18">
        <f t="shared" si="7"/>
        <v>3.8548958333333334E-3</v>
      </c>
    </row>
    <row r="484" spans="1:11">
      <c r="A484" s="7">
        <v>481</v>
      </c>
      <c r="B484" s="7">
        <v>394</v>
      </c>
      <c r="C484" s="1" t="s">
        <v>701</v>
      </c>
      <c r="D484" s="1" t="s">
        <v>702</v>
      </c>
      <c r="F484" s="24">
        <v>3.8608912037037042E-2</v>
      </c>
      <c r="G484" s="24">
        <v>3.8322569444444447E-2</v>
      </c>
      <c r="H484" s="8" t="s">
        <v>69</v>
      </c>
      <c r="I484" s="7">
        <v>11</v>
      </c>
      <c r="J484" s="7">
        <v>654</v>
      </c>
      <c r="K484" s="18">
        <f t="shared" si="7"/>
        <v>3.8608912037037041E-3</v>
      </c>
    </row>
    <row r="485" spans="1:11">
      <c r="A485" s="7">
        <v>482</v>
      </c>
      <c r="B485" s="7">
        <v>395</v>
      </c>
      <c r="C485" s="1" t="s">
        <v>703</v>
      </c>
      <c r="D485" s="1" t="s">
        <v>704</v>
      </c>
      <c r="F485" s="24">
        <v>3.8615972222222218E-2</v>
      </c>
      <c r="G485" s="24">
        <v>3.8495833333333333E-2</v>
      </c>
      <c r="H485" s="8" t="s">
        <v>51</v>
      </c>
      <c r="I485" s="7">
        <v>52</v>
      </c>
      <c r="J485" s="7">
        <v>980</v>
      </c>
      <c r="K485" s="18">
        <f t="shared" si="7"/>
        <v>3.861597222222222E-3</v>
      </c>
    </row>
    <row r="486" spans="1:11">
      <c r="A486" s="7">
        <v>483</v>
      </c>
      <c r="B486" s="7">
        <v>88</v>
      </c>
      <c r="C486" s="1" t="s">
        <v>705</v>
      </c>
      <c r="D486" s="1" t="s">
        <v>373</v>
      </c>
      <c r="F486" s="24">
        <v>3.8621527777777782E-2</v>
      </c>
      <c r="G486" s="24">
        <v>3.8469907407407404E-2</v>
      </c>
      <c r="H486" s="8" t="s">
        <v>125</v>
      </c>
      <c r="I486" s="7">
        <v>11</v>
      </c>
      <c r="J486" s="7">
        <v>305</v>
      </c>
      <c r="K486" s="18">
        <f t="shared" si="7"/>
        <v>3.8621527777777782E-3</v>
      </c>
    </row>
    <row r="487" spans="1:11">
      <c r="A487" s="7">
        <v>484</v>
      </c>
      <c r="B487" s="7">
        <v>89</v>
      </c>
      <c r="C487" s="1" t="s">
        <v>706</v>
      </c>
      <c r="D487" s="1" t="s">
        <v>707</v>
      </c>
      <c r="F487" s="24">
        <v>3.863761574074074E-2</v>
      </c>
      <c r="G487" s="24">
        <v>3.8155671296296295E-2</v>
      </c>
      <c r="H487" s="8" t="s">
        <v>685</v>
      </c>
      <c r="I487" s="7">
        <v>2</v>
      </c>
      <c r="J487" s="7">
        <v>142</v>
      </c>
      <c r="K487" s="18">
        <f t="shared" si="7"/>
        <v>3.8637615740740741E-3</v>
      </c>
    </row>
    <row r="488" spans="1:11">
      <c r="A488" s="7">
        <v>485</v>
      </c>
      <c r="B488" s="7">
        <v>90</v>
      </c>
      <c r="C488" s="1" t="s">
        <v>708</v>
      </c>
      <c r="D488" s="1" t="s">
        <v>74</v>
      </c>
      <c r="F488" s="24">
        <v>3.8715162037037038E-2</v>
      </c>
      <c r="G488" s="24">
        <v>3.8607638888888886E-2</v>
      </c>
      <c r="H488" s="8" t="s">
        <v>106</v>
      </c>
      <c r="I488" s="7">
        <v>12</v>
      </c>
      <c r="J488" s="7">
        <v>777</v>
      </c>
      <c r="K488" s="18">
        <f t="shared" si="7"/>
        <v>3.8715162037037038E-3</v>
      </c>
    </row>
    <row r="489" spans="1:11">
      <c r="A489" s="7">
        <v>486</v>
      </c>
      <c r="B489" s="7">
        <v>91</v>
      </c>
      <c r="C489" s="1" t="s">
        <v>709</v>
      </c>
      <c r="D489" s="1" t="s">
        <v>71</v>
      </c>
      <c r="F489" s="24">
        <v>3.8721064814814812E-2</v>
      </c>
      <c r="G489" s="24">
        <v>3.8472106481481479E-2</v>
      </c>
      <c r="H489" s="8" t="s">
        <v>106</v>
      </c>
      <c r="I489" s="7">
        <v>13</v>
      </c>
      <c r="J489" s="7">
        <v>830</v>
      </c>
      <c r="K489" s="18">
        <f t="shared" si="7"/>
        <v>3.8721064814814811E-3</v>
      </c>
    </row>
    <row r="490" spans="1:11">
      <c r="A490" s="7">
        <v>487</v>
      </c>
      <c r="B490" s="7">
        <v>396</v>
      </c>
      <c r="C490" s="1" t="s">
        <v>710</v>
      </c>
      <c r="D490" s="1" t="s">
        <v>711</v>
      </c>
      <c r="F490" s="24">
        <v>3.8741435185185184E-2</v>
      </c>
      <c r="G490" s="24">
        <v>3.8531481481481486E-2</v>
      </c>
      <c r="H490" s="8" t="s">
        <v>28</v>
      </c>
      <c r="I490" s="7">
        <v>76</v>
      </c>
      <c r="J490" s="7">
        <v>820</v>
      </c>
      <c r="K490" s="18">
        <f t="shared" si="7"/>
        <v>3.8741435185185185E-3</v>
      </c>
    </row>
    <row r="491" spans="1:11">
      <c r="A491" s="7">
        <v>488</v>
      </c>
      <c r="B491" s="7">
        <v>92</v>
      </c>
      <c r="C491" s="1" t="s">
        <v>712</v>
      </c>
      <c r="D491" s="1" t="s">
        <v>425</v>
      </c>
      <c r="F491" s="24">
        <v>3.8755902777777781E-2</v>
      </c>
      <c r="G491" s="24">
        <v>3.822303240740741E-2</v>
      </c>
      <c r="H491" s="8" t="s">
        <v>8</v>
      </c>
      <c r="I491" s="7">
        <v>15</v>
      </c>
      <c r="J491" s="7">
        <v>19</v>
      </c>
      <c r="K491" s="18">
        <f t="shared" si="7"/>
        <v>3.8755902777777781E-3</v>
      </c>
    </row>
    <row r="492" spans="1:11">
      <c r="A492" s="7">
        <v>489</v>
      </c>
      <c r="B492" s="7">
        <v>397</v>
      </c>
      <c r="C492" s="1" t="s">
        <v>713</v>
      </c>
      <c r="D492" s="1" t="s">
        <v>185</v>
      </c>
      <c r="F492" s="24">
        <v>3.8757291666666666E-2</v>
      </c>
      <c r="G492" s="24">
        <v>3.8581828703703705E-2</v>
      </c>
      <c r="H492" s="8" t="s">
        <v>7</v>
      </c>
      <c r="I492" s="7">
        <v>21</v>
      </c>
      <c r="J492" s="7">
        <v>944</v>
      </c>
      <c r="K492" s="18">
        <f t="shared" si="7"/>
        <v>3.8757291666666666E-3</v>
      </c>
    </row>
    <row r="493" spans="1:11">
      <c r="A493" s="7">
        <v>490</v>
      </c>
      <c r="B493" s="7">
        <v>93</v>
      </c>
      <c r="C493" s="1" t="s">
        <v>714</v>
      </c>
      <c r="D493" s="1" t="s">
        <v>74</v>
      </c>
      <c r="F493" s="24">
        <v>3.876446759259259E-2</v>
      </c>
      <c r="G493" s="24">
        <v>3.8511458333333332E-2</v>
      </c>
      <c r="H493" s="8" t="s">
        <v>295</v>
      </c>
      <c r="I493" s="7">
        <v>3</v>
      </c>
      <c r="J493" s="7">
        <v>656</v>
      </c>
      <c r="K493" s="18">
        <f t="shared" si="7"/>
        <v>3.8764467592592592E-3</v>
      </c>
    </row>
    <row r="494" spans="1:11">
      <c r="A494" s="7">
        <v>491</v>
      </c>
      <c r="B494" s="7">
        <v>94</v>
      </c>
      <c r="C494" s="1" t="s">
        <v>715</v>
      </c>
      <c r="D494" s="1" t="s">
        <v>24</v>
      </c>
      <c r="F494" s="24">
        <v>3.8775694444444446E-2</v>
      </c>
      <c r="G494" s="24">
        <v>3.8386111111111114E-2</v>
      </c>
      <c r="H494" s="8" t="s">
        <v>8</v>
      </c>
      <c r="I494" s="7">
        <v>16</v>
      </c>
      <c r="J494" s="7">
        <v>1020</v>
      </c>
      <c r="K494" s="18">
        <f t="shared" si="7"/>
        <v>3.8775694444444448E-3</v>
      </c>
    </row>
    <row r="495" spans="1:11">
      <c r="A495" s="7">
        <v>492</v>
      </c>
      <c r="B495" s="7">
        <v>398</v>
      </c>
      <c r="C495" s="1" t="s">
        <v>716</v>
      </c>
      <c r="D495" s="1" t="s">
        <v>717</v>
      </c>
      <c r="F495" s="24">
        <v>3.8782523148148153E-2</v>
      </c>
      <c r="G495" s="24">
        <v>3.8608912037037042E-2</v>
      </c>
      <c r="H495" s="8" t="s">
        <v>51</v>
      </c>
      <c r="I495" s="7">
        <v>53</v>
      </c>
      <c r="J495" s="7">
        <v>1188</v>
      </c>
      <c r="K495" s="18">
        <f t="shared" si="7"/>
        <v>3.8782523148148153E-3</v>
      </c>
    </row>
    <row r="496" spans="1:11">
      <c r="A496" s="7">
        <v>493</v>
      </c>
      <c r="B496" s="7">
        <v>399</v>
      </c>
      <c r="C496" s="1" t="s">
        <v>718</v>
      </c>
      <c r="D496" s="1" t="s">
        <v>563</v>
      </c>
      <c r="F496" s="24">
        <v>3.8820254629629632E-2</v>
      </c>
      <c r="G496" s="24">
        <v>3.8280208333333336E-2</v>
      </c>
      <c r="H496" s="8" t="s">
        <v>28</v>
      </c>
      <c r="I496" s="7">
        <v>77</v>
      </c>
      <c r="J496" s="7">
        <v>920</v>
      </c>
      <c r="K496" s="18">
        <f t="shared" si="7"/>
        <v>3.882025462962963E-3</v>
      </c>
    </row>
    <row r="497" spans="1:11">
      <c r="A497" s="7">
        <v>494</v>
      </c>
      <c r="B497" s="7">
        <v>400</v>
      </c>
      <c r="C497" s="1" t="s">
        <v>719</v>
      </c>
      <c r="D497" s="1" t="s">
        <v>74</v>
      </c>
      <c r="F497" s="24">
        <v>3.8903935185185187E-2</v>
      </c>
      <c r="G497" s="24">
        <v>3.8432175925925925E-2</v>
      </c>
      <c r="H497" s="8" t="s">
        <v>16</v>
      </c>
      <c r="I497" s="7">
        <v>66</v>
      </c>
      <c r="J497" s="7">
        <v>731</v>
      </c>
      <c r="K497" s="18">
        <f t="shared" si="7"/>
        <v>3.8903935185185187E-3</v>
      </c>
    </row>
    <row r="498" spans="1:11">
      <c r="A498" s="7">
        <v>495</v>
      </c>
      <c r="B498" s="7">
        <v>401</v>
      </c>
      <c r="C498" s="1" t="s">
        <v>720</v>
      </c>
      <c r="D498" s="1" t="s">
        <v>199</v>
      </c>
      <c r="F498" s="24">
        <v>3.8921064814814818E-2</v>
      </c>
      <c r="G498" s="24">
        <v>3.8449305555555556E-2</v>
      </c>
      <c r="H498" s="8" t="s">
        <v>19</v>
      </c>
      <c r="I498" s="7">
        <v>45</v>
      </c>
      <c r="J498" s="7">
        <v>249</v>
      </c>
      <c r="K498" s="18">
        <f t="shared" si="7"/>
        <v>3.8921064814814816E-3</v>
      </c>
    </row>
    <row r="499" spans="1:11">
      <c r="A499" s="7">
        <v>496</v>
      </c>
      <c r="B499" s="7">
        <v>95</v>
      </c>
      <c r="C499" s="1" t="s">
        <v>721</v>
      </c>
      <c r="D499" s="1" t="s">
        <v>342</v>
      </c>
      <c r="F499" s="24">
        <v>3.8962500000000004E-2</v>
      </c>
      <c r="G499" s="24">
        <v>3.8443402777777781E-2</v>
      </c>
      <c r="H499" s="8" t="s">
        <v>128</v>
      </c>
      <c r="I499" s="7">
        <v>14</v>
      </c>
      <c r="J499" s="7">
        <v>60</v>
      </c>
      <c r="K499" s="18">
        <f t="shared" si="7"/>
        <v>3.8962500000000004E-3</v>
      </c>
    </row>
    <row r="500" spans="1:11">
      <c r="A500" s="7">
        <v>497</v>
      </c>
      <c r="B500" s="7">
        <v>402</v>
      </c>
      <c r="C500" s="1" t="s">
        <v>722</v>
      </c>
      <c r="D500" s="1" t="s">
        <v>373</v>
      </c>
      <c r="F500" s="24">
        <v>3.8982523148148145E-2</v>
      </c>
      <c r="G500" s="24">
        <v>3.8828819444444447E-2</v>
      </c>
      <c r="H500" s="8" t="s">
        <v>36</v>
      </c>
      <c r="I500" s="7">
        <v>49</v>
      </c>
      <c r="J500" s="7">
        <v>306</v>
      </c>
      <c r="K500" s="18">
        <f t="shared" si="7"/>
        <v>3.8982523148148145E-3</v>
      </c>
    </row>
    <row r="501" spans="1:11">
      <c r="A501" s="7">
        <v>498</v>
      </c>
      <c r="B501" s="7">
        <v>96</v>
      </c>
      <c r="C501" s="1" t="s">
        <v>723</v>
      </c>
      <c r="D501" s="1" t="s">
        <v>97</v>
      </c>
      <c r="F501" s="24">
        <v>3.8982870370370369E-2</v>
      </c>
      <c r="G501" s="24">
        <v>3.870590277777778E-2</v>
      </c>
      <c r="H501" s="8" t="s">
        <v>190</v>
      </c>
      <c r="I501" s="7">
        <v>10</v>
      </c>
      <c r="J501" s="7">
        <v>892</v>
      </c>
      <c r="K501" s="18">
        <f t="shared" si="7"/>
        <v>3.8982870370370369E-3</v>
      </c>
    </row>
    <row r="502" spans="1:11">
      <c r="A502" s="7">
        <v>499</v>
      </c>
      <c r="B502" s="7">
        <v>403</v>
      </c>
      <c r="C502" s="1" t="s">
        <v>724</v>
      </c>
      <c r="D502" s="1" t="s">
        <v>1423</v>
      </c>
      <c r="F502" s="24">
        <v>3.9100810185185179E-2</v>
      </c>
      <c r="G502" s="24">
        <v>3.8933101851851858E-2</v>
      </c>
      <c r="H502" s="8" t="s">
        <v>16</v>
      </c>
      <c r="I502" s="7">
        <v>67</v>
      </c>
      <c r="J502" s="7">
        <v>309</v>
      </c>
      <c r="K502" s="18">
        <f t="shared" si="7"/>
        <v>3.9100810185185176E-3</v>
      </c>
    </row>
    <row r="503" spans="1:11">
      <c r="A503" s="7">
        <v>500</v>
      </c>
      <c r="B503" s="7">
        <v>97</v>
      </c>
      <c r="C503" s="1" t="s">
        <v>725</v>
      </c>
      <c r="D503" s="1" t="s">
        <v>726</v>
      </c>
      <c r="F503" s="24">
        <v>3.9121296296296293E-2</v>
      </c>
      <c r="G503" s="24">
        <v>3.8952662037037039E-2</v>
      </c>
      <c r="H503" s="8" t="s">
        <v>114</v>
      </c>
      <c r="I503" s="7">
        <v>26</v>
      </c>
      <c r="J503" s="7">
        <v>307</v>
      </c>
      <c r="K503" s="18">
        <f t="shared" si="7"/>
        <v>3.9121296296296291E-3</v>
      </c>
    </row>
    <row r="504" spans="1:11">
      <c r="A504" s="7">
        <v>501</v>
      </c>
      <c r="B504" s="7">
        <v>98</v>
      </c>
      <c r="C504" s="1" t="s">
        <v>727</v>
      </c>
      <c r="D504" s="1" t="s">
        <v>728</v>
      </c>
      <c r="F504" s="24">
        <v>3.9125925925925925E-2</v>
      </c>
      <c r="G504" s="24">
        <v>3.8725810185185186E-2</v>
      </c>
      <c r="H504" s="8" t="s">
        <v>114</v>
      </c>
      <c r="I504" s="7">
        <v>27</v>
      </c>
      <c r="J504" s="7">
        <v>505</v>
      </c>
      <c r="K504" s="18">
        <f t="shared" si="7"/>
        <v>3.9125925925925925E-3</v>
      </c>
    </row>
    <row r="505" spans="1:11">
      <c r="A505" s="7">
        <v>502</v>
      </c>
      <c r="B505" s="7">
        <v>99</v>
      </c>
      <c r="C505" s="1" t="s">
        <v>729</v>
      </c>
      <c r="D505" s="1" t="s">
        <v>60</v>
      </c>
      <c r="F505" s="24">
        <v>3.9129861111111115E-2</v>
      </c>
      <c r="G505" s="24">
        <v>3.8788310185185186E-2</v>
      </c>
      <c r="H505" s="8" t="s">
        <v>106</v>
      </c>
      <c r="I505" s="7">
        <v>14</v>
      </c>
      <c r="J505" s="7">
        <v>1029</v>
      </c>
      <c r="K505" s="18">
        <f t="shared" si="7"/>
        <v>3.9129861111111119E-3</v>
      </c>
    </row>
    <row r="506" spans="1:11">
      <c r="A506" s="7">
        <v>503</v>
      </c>
      <c r="B506" s="7">
        <v>404</v>
      </c>
      <c r="C506" s="1" t="s">
        <v>730</v>
      </c>
      <c r="D506" s="1" t="s">
        <v>373</v>
      </c>
      <c r="F506" s="24">
        <v>3.9142708333333331E-2</v>
      </c>
      <c r="G506" s="24">
        <v>3.8852314814814819E-2</v>
      </c>
      <c r="H506" s="8" t="s">
        <v>16</v>
      </c>
      <c r="I506" s="7">
        <v>68</v>
      </c>
      <c r="J506" s="7">
        <v>303</v>
      </c>
      <c r="K506" s="18">
        <f t="shared" si="7"/>
        <v>3.914270833333333E-3</v>
      </c>
    </row>
    <row r="507" spans="1:11">
      <c r="A507" s="7">
        <v>504</v>
      </c>
      <c r="B507" s="7">
        <v>405</v>
      </c>
      <c r="C507" s="1" t="s">
        <v>731</v>
      </c>
      <c r="D507" s="1" t="s">
        <v>732</v>
      </c>
      <c r="F507" s="24">
        <v>3.9198379629629632E-2</v>
      </c>
      <c r="G507" s="24">
        <v>3.8985069444444444E-2</v>
      </c>
      <c r="H507" s="8" t="s">
        <v>28</v>
      </c>
      <c r="I507" s="7">
        <v>78</v>
      </c>
      <c r="J507" s="7">
        <v>1181</v>
      </c>
      <c r="K507" s="18">
        <f t="shared" si="7"/>
        <v>3.9198379629629635E-3</v>
      </c>
    </row>
    <row r="508" spans="1:11">
      <c r="A508" s="7">
        <v>505</v>
      </c>
      <c r="B508" s="7">
        <v>406</v>
      </c>
      <c r="C508" s="1" t="s">
        <v>733</v>
      </c>
      <c r="D508" s="1" t="s">
        <v>734</v>
      </c>
      <c r="F508" s="24">
        <v>3.9201736111111114E-2</v>
      </c>
      <c r="G508" s="24">
        <v>3.885717592592592E-2</v>
      </c>
      <c r="H508" s="8" t="s">
        <v>94</v>
      </c>
      <c r="I508" s="7">
        <v>7</v>
      </c>
      <c r="J508" s="7">
        <v>907</v>
      </c>
      <c r="K508" s="18">
        <f t="shared" si="7"/>
        <v>3.9201736111111113E-3</v>
      </c>
    </row>
    <row r="509" spans="1:11">
      <c r="A509" s="7">
        <v>506</v>
      </c>
      <c r="B509" s="7">
        <v>100</v>
      </c>
      <c r="C509" s="1" t="s">
        <v>735</v>
      </c>
      <c r="D509" s="1" t="s">
        <v>736</v>
      </c>
      <c r="F509" s="24">
        <v>3.9206712962962964E-2</v>
      </c>
      <c r="G509" s="24">
        <v>3.8869560185185184E-2</v>
      </c>
      <c r="H509" s="8" t="s">
        <v>128</v>
      </c>
      <c r="I509" s="7">
        <v>15</v>
      </c>
      <c r="J509" s="7">
        <v>454</v>
      </c>
      <c r="K509" s="18">
        <f t="shared" si="7"/>
        <v>3.9206712962962962E-3</v>
      </c>
    </row>
    <row r="510" spans="1:11">
      <c r="A510" s="7">
        <v>507</v>
      </c>
      <c r="B510" s="7">
        <v>101</v>
      </c>
      <c r="C510" s="1" t="s">
        <v>737</v>
      </c>
      <c r="D510" s="1" t="s">
        <v>738</v>
      </c>
      <c r="F510" s="24">
        <v>3.9216203703703705E-2</v>
      </c>
      <c r="G510" s="24">
        <v>3.8908912037037037E-2</v>
      </c>
      <c r="H510" s="8" t="s">
        <v>555</v>
      </c>
      <c r="I510" s="7">
        <v>2</v>
      </c>
      <c r="J510" s="7">
        <v>146</v>
      </c>
      <c r="K510" s="18">
        <f t="shared" si="7"/>
        <v>3.9216203703703705E-3</v>
      </c>
    </row>
    <row r="511" spans="1:11">
      <c r="A511" s="7">
        <v>508</v>
      </c>
      <c r="B511" s="7">
        <v>407</v>
      </c>
      <c r="C511" s="1" t="s">
        <v>739</v>
      </c>
      <c r="D511" s="1" t="s">
        <v>60</v>
      </c>
      <c r="F511" s="24">
        <v>3.9220370370370371E-2</v>
      </c>
      <c r="G511" s="24">
        <v>3.8867939814814817E-2</v>
      </c>
      <c r="H511" s="8" t="s">
        <v>28</v>
      </c>
      <c r="I511" s="7">
        <v>79</v>
      </c>
      <c r="J511" s="7">
        <v>1065</v>
      </c>
      <c r="K511" s="18">
        <f t="shared" si="7"/>
        <v>3.9220370370370372E-3</v>
      </c>
    </row>
    <row r="512" spans="1:11">
      <c r="A512" s="7">
        <v>509</v>
      </c>
      <c r="B512" s="7">
        <v>408</v>
      </c>
      <c r="C512" s="1" t="s">
        <v>740</v>
      </c>
      <c r="D512" s="1" t="s">
        <v>741</v>
      </c>
      <c r="F512" s="24">
        <v>3.9222453703703704E-2</v>
      </c>
      <c r="G512" s="24">
        <v>3.8906944444444445E-2</v>
      </c>
      <c r="H512" s="8" t="s">
        <v>675</v>
      </c>
      <c r="I512" s="7">
        <v>3</v>
      </c>
      <c r="J512" s="7">
        <v>1100</v>
      </c>
      <c r="K512" s="18">
        <f t="shared" si="7"/>
        <v>3.9222453703703702E-3</v>
      </c>
    </row>
    <row r="513" spans="1:11">
      <c r="A513" s="7">
        <v>510</v>
      </c>
      <c r="B513" s="7">
        <v>102</v>
      </c>
      <c r="C513" s="1" t="s">
        <v>742</v>
      </c>
      <c r="D513" s="1" t="s">
        <v>352</v>
      </c>
      <c r="F513" s="24">
        <v>3.9258333333333333E-2</v>
      </c>
      <c r="G513" s="24">
        <v>3.8827199074074073E-2</v>
      </c>
      <c r="H513" s="8" t="s">
        <v>190</v>
      </c>
      <c r="I513" s="7">
        <v>11</v>
      </c>
      <c r="J513" s="7">
        <v>195</v>
      </c>
      <c r="K513" s="18">
        <f t="shared" si="7"/>
        <v>3.9258333333333333E-3</v>
      </c>
    </row>
    <row r="514" spans="1:11">
      <c r="A514" s="7">
        <v>511</v>
      </c>
      <c r="B514" s="7">
        <v>103</v>
      </c>
      <c r="C514" s="1" t="s">
        <v>743</v>
      </c>
      <c r="D514" s="1" t="s">
        <v>179</v>
      </c>
      <c r="F514" s="24">
        <v>3.9300115740740736E-2</v>
      </c>
      <c r="G514" s="24">
        <v>3.9191782407407408E-2</v>
      </c>
      <c r="H514" s="8" t="s">
        <v>106</v>
      </c>
      <c r="I514" s="7">
        <v>15</v>
      </c>
      <c r="J514" s="7">
        <v>1049</v>
      </c>
      <c r="K514" s="18">
        <f t="shared" si="7"/>
        <v>3.9300115740740736E-3</v>
      </c>
    </row>
    <row r="515" spans="1:11">
      <c r="A515" s="7">
        <v>512</v>
      </c>
      <c r="B515" s="7">
        <v>409</v>
      </c>
      <c r="C515" s="1" t="s">
        <v>744</v>
      </c>
      <c r="D515" s="1" t="s">
        <v>728</v>
      </c>
      <c r="F515" s="24">
        <v>3.9303587962962967E-2</v>
      </c>
      <c r="G515" s="24">
        <v>3.8883564814814815E-2</v>
      </c>
      <c r="H515" s="8" t="s">
        <v>16</v>
      </c>
      <c r="I515" s="7">
        <v>69</v>
      </c>
      <c r="J515" s="7">
        <v>506</v>
      </c>
      <c r="K515" s="18">
        <f t="shared" si="7"/>
        <v>3.9303587962962964E-3</v>
      </c>
    </row>
    <row r="516" spans="1:11">
      <c r="A516" s="7">
        <v>513</v>
      </c>
      <c r="B516" s="7">
        <v>104</v>
      </c>
      <c r="C516" s="1" t="s">
        <v>745</v>
      </c>
      <c r="D516" s="1" t="s">
        <v>60</v>
      </c>
      <c r="F516" s="24">
        <v>3.9319444444444442E-2</v>
      </c>
      <c r="G516" s="24">
        <v>3.8923842592592593E-2</v>
      </c>
      <c r="H516" s="8" t="s">
        <v>190</v>
      </c>
      <c r="I516" s="7">
        <v>12</v>
      </c>
      <c r="J516" s="7">
        <v>1021</v>
      </c>
      <c r="K516" s="18">
        <f t="shared" si="7"/>
        <v>3.9319444444444445E-3</v>
      </c>
    </row>
    <row r="517" spans="1:11">
      <c r="A517" s="7">
        <v>514</v>
      </c>
      <c r="B517" s="7">
        <v>410</v>
      </c>
      <c r="C517" s="1" t="s">
        <v>746</v>
      </c>
      <c r="D517" s="1" t="s">
        <v>747</v>
      </c>
      <c r="F517" s="24">
        <v>3.9335069444444447E-2</v>
      </c>
      <c r="G517" s="24">
        <v>3.9023842592592596E-2</v>
      </c>
      <c r="H517" s="8" t="s">
        <v>7</v>
      </c>
      <c r="I517" s="7">
        <v>22</v>
      </c>
      <c r="J517" s="7">
        <v>1024</v>
      </c>
      <c r="K517" s="18">
        <f t="shared" ref="K517:K580" si="8">F517/$E$1</f>
        <v>3.9335069444444443E-3</v>
      </c>
    </row>
    <row r="518" spans="1:11">
      <c r="A518" s="7">
        <v>515</v>
      </c>
      <c r="B518" s="7">
        <v>411</v>
      </c>
      <c r="C518" s="1" t="s">
        <v>748</v>
      </c>
      <c r="D518" s="1" t="s">
        <v>344</v>
      </c>
      <c r="F518" s="24">
        <v>3.9349074074074071E-2</v>
      </c>
      <c r="G518" s="24">
        <v>3.8953009259259257E-2</v>
      </c>
      <c r="H518" s="8" t="s">
        <v>16</v>
      </c>
      <c r="I518" s="7">
        <v>70</v>
      </c>
      <c r="J518" s="7">
        <v>326</v>
      </c>
      <c r="K518" s="18">
        <f t="shared" si="8"/>
        <v>3.9349074074074069E-3</v>
      </c>
    </row>
    <row r="519" spans="1:11">
      <c r="A519" s="7">
        <v>516</v>
      </c>
      <c r="B519" s="7">
        <v>412</v>
      </c>
      <c r="C519" s="1" t="s">
        <v>749</v>
      </c>
      <c r="D519" s="1" t="s">
        <v>370</v>
      </c>
      <c r="F519" s="24">
        <v>3.9349189814814813E-2</v>
      </c>
      <c r="G519" s="24">
        <v>3.8971180555555554E-2</v>
      </c>
      <c r="H519" s="8" t="s">
        <v>69</v>
      </c>
      <c r="I519" s="7">
        <v>12</v>
      </c>
      <c r="J519" s="7">
        <v>48</v>
      </c>
      <c r="K519" s="18">
        <f t="shared" si="8"/>
        <v>3.9349189814814811E-3</v>
      </c>
    </row>
    <row r="520" spans="1:11">
      <c r="A520" s="7">
        <v>517</v>
      </c>
      <c r="B520" s="7">
        <v>413</v>
      </c>
      <c r="C520" s="1" t="s">
        <v>750</v>
      </c>
      <c r="D520" s="1" t="s">
        <v>344</v>
      </c>
      <c r="F520" s="24">
        <v>3.9353240740740737E-2</v>
      </c>
      <c r="G520" s="24">
        <v>3.8950462962962965E-2</v>
      </c>
      <c r="H520" s="8" t="s">
        <v>19</v>
      </c>
      <c r="I520" s="7">
        <v>46</v>
      </c>
      <c r="J520" s="7">
        <v>322</v>
      </c>
      <c r="K520" s="18">
        <f t="shared" si="8"/>
        <v>3.9353240740740737E-3</v>
      </c>
    </row>
    <row r="521" spans="1:11">
      <c r="A521" s="7">
        <v>518</v>
      </c>
      <c r="B521" s="7">
        <v>414</v>
      </c>
      <c r="C521" s="1" t="s">
        <v>751</v>
      </c>
      <c r="D521" s="1" t="s">
        <v>752</v>
      </c>
      <c r="F521" s="24">
        <v>3.9364814814814818E-2</v>
      </c>
      <c r="G521" s="24">
        <v>3.9325462962962965E-2</v>
      </c>
      <c r="H521" s="8" t="s">
        <v>51</v>
      </c>
      <c r="I521" s="7">
        <v>54</v>
      </c>
      <c r="J521" s="7">
        <v>80</v>
      </c>
      <c r="K521" s="18">
        <f t="shared" si="8"/>
        <v>3.9364814814814818E-3</v>
      </c>
    </row>
    <row r="522" spans="1:11">
      <c r="A522" s="7">
        <v>519</v>
      </c>
      <c r="B522" s="7">
        <v>415</v>
      </c>
      <c r="C522" s="1" t="s">
        <v>753</v>
      </c>
      <c r="D522" s="1" t="s">
        <v>510</v>
      </c>
      <c r="F522" s="24">
        <v>3.9371875000000001E-2</v>
      </c>
      <c r="G522" s="24">
        <v>3.9025810185185188E-2</v>
      </c>
      <c r="H522" s="8" t="s">
        <v>36</v>
      </c>
      <c r="I522" s="7">
        <v>50</v>
      </c>
      <c r="J522" s="7">
        <v>24</v>
      </c>
      <c r="K522" s="18">
        <f t="shared" si="8"/>
        <v>3.9371874999999997E-3</v>
      </c>
    </row>
    <row r="523" spans="1:11">
      <c r="A523" s="7">
        <v>520</v>
      </c>
      <c r="B523" s="7">
        <v>105</v>
      </c>
      <c r="C523" s="1" t="s">
        <v>754</v>
      </c>
      <c r="D523" s="1" t="s">
        <v>147</v>
      </c>
      <c r="F523" s="24">
        <v>3.9393749999999998E-2</v>
      </c>
      <c r="G523" s="24">
        <v>3.9104050925925928E-2</v>
      </c>
      <c r="H523" s="8" t="s">
        <v>128</v>
      </c>
      <c r="I523" s="7">
        <v>16</v>
      </c>
      <c r="J523" s="7">
        <v>463</v>
      </c>
      <c r="K523" s="18">
        <f t="shared" si="8"/>
        <v>3.9393750000000002E-3</v>
      </c>
    </row>
    <row r="524" spans="1:11">
      <c r="A524" s="7">
        <v>521</v>
      </c>
      <c r="B524" s="7">
        <v>416</v>
      </c>
      <c r="C524" s="1" t="s">
        <v>755</v>
      </c>
      <c r="D524" s="1" t="s">
        <v>64</v>
      </c>
      <c r="F524" s="24">
        <v>3.9469444444444439E-2</v>
      </c>
      <c r="G524" s="24">
        <v>3.8927777777777776E-2</v>
      </c>
      <c r="H524" s="8" t="s">
        <v>51</v>
      </c>
      <c r="I524" s="7">
        <v>55</v>
      </c>
      <c r="J524" s="7">
        <v>358</v>
      </c>
      <c r="K524" s="18">
        <f t="shared" si="8"/>
        <v>3.9469444444444439E-3</v>
      </c>
    </row>
    <row r="525" spans="1:11">
      <c r="A525" s="7">
        <v>522</v>
      </c>
      <c r="B525" s="7">
        <v>417</v>
      </c>
      <c r="C525" s="1" t="s">
        <v>756</v>
      </c>
      <c r="D525" s="1" t="s">
        <v>60</v>
      </c>
      <c r="F525" s="24">
        <v>3.9477777777777778E-2</v>
      </c>
      <c r="G525" s="24">
        <v>3.9294328703703703E-2</v>
      </c>
      <c r="H525" s="8" t="s">
        <v>69</v>
      </c>
      <c r="I525" s="7">
        <v>13</v>
      </c>
      <c r="J525" s="7">
        <v>1115</v>
      </c>
      <c r="K525" s="18">
        <f t="shared" si="8"/>
        <v>3.9477777777777775E-3</v>
      </c>
    </row>
    <row r="526" spans="1:11">
      <c r="A526" s="7">
        <v>523</v>
      </c>
      <c r="B526" s="7">
        <v>106</v>
      </c>
      <c r="C526" s="1" t="s">
        <v>757</v>
      </c>
      <c r="D526" s="1" t="s">
        <v>370</v>
      </c>
      <c r="F526" s="24">
        <v>3.9478240740740737E-2</v>
      </c>
      <c r="G526" s="24">
        <v>3.9151736111111113E-2</v>
      </c>
      <c r="H526" s="8" t="s">
        <v>128</v>
      </c>
      <c r="I526" s="7">
        <v>17</v>
      </c>
      <c r="J526" s="7">
        <v>47</v>
      </c>
      <c r="K526" s="18">
        <f t="shared" si="8"/>
        <v>3.9478240740740741E-3</v>
      </c>
    </row>
    <row r="527" spans="1:11">
      <c r="A527" s="7">
        <v>524</v>
      </c>
      <c r="B527" s="7">
        <v>418</v>
      </c>
      <c r="C527" s="1" t="s">
        <v>758</v>
      </c>
      <c r="D527" s="1" t="s">
        <v>24</v>
      </c>
      <c r="F527" s="24">
        <v>3.948159722222222E-2</v>
      </c>
      <c r="G527" s="24">
        <v>3.9219675925925929E-2</v>
      </c>
      <c r="H527" s="8" t="s">
        <v>7</v>
      </c>
      <c r="I527" s="7">
        <v>23</v>
      </c>
      <c r="J527" s="7">
        <v>898</v>
      </c>
      <c r="K527" s="18">
        <f t="shared" si="8"/>
        <v>3.9481597222222218E-3</v>
      </c>
    </row>
    <row r="528" spans="1:11">
      <c r="A528" s="7">
        <v>525</v>
      </c>
      <c r="B528" s="7">
        <v>107</v>
      </c>
      <c r="C528" s="1" t="s">
        <v>759</v>
      </c>
      <c r="D528" s="1" t="s">
        <v>199</v>
      </c>
      <c r="F528" s="24">
        <v>3.9485879629629635E-2</v>
      </c>
      <c r="G528" s="24">
        <v>3.9176041666666668E-2</v>
      </c>
      <c r="H528" s="8" t="s">
        <v>8</v>
      </c>
      <c r="I528" s="7">
        <v>17</v>
      </c>
      <c r="J528" s="7">
        <v>219</v>
      </c>
      <c r="K528" s="18">
        <f t="shared" si="8"/>
        <v>3.9485879629629636E-3</v>
      </c>
    </row>
    <row r="529" spans="1:11">
      <c r="A529" s="7">
        <v>526</v>
      </c>
      <c r="B529" s="7">
        <v>108</v>
      </c>
      <c r="C529" s="1" t="s">
        <v>760</v>
      </c>
      <c r="D529" s="1" t="s">
        <v>761</v>
      </c>
      <c r="F529" s="24">
        <v>3.9494907407407409E-2</v>
      </c>
      <c r="G529" s="24">
        <v>3.9013657407407414E-2</v>
      </c>
      <c r="H529" s="8" t="s">
        <v>295</v>
      </c>
      <c r="I529" s="7">
        <v>4</v>
      </c>
      <c r="J529" s="7">
        <v>799</v>
      </c>
      <c r="K529" s="18">
        <f t="shared" si="8"/>
        <v>3.9494907407407413E-3</v>
      </c>
    </row>
    <row r="530" spans="1:11">
      <c r="A530" s="7">
        <v>527</v>
      </c>
      <c r="B530" s="7">
        <v>419</v>
      </c>
      <c r="C530" s="1" t="s">
        <v>762</v>
      </c>
      <c r="D530" s="1" t="s">
        <v>763</v>
      </c>
      <c r="F530" s="24">
        <v>3.95E-2</v>
      </c>
      <c r="G530" s="24">
        <v>3.9143055555555556E-2</v>
      </c>
      <c r="H530" s="8" t="s">
        <v>69</v>
      </c>
      <c r="I530" s="7">
        <v>14</v>
      </c>
      <c r="J530" s="7">
        <v>272</v>
      </c>
      <c r="K530" s="18">
        <f t="shared" si="8"/>
        <v>3.9500000000000004E-3</v>
      </c>
    </row>
    <row r="531" spans="1:11">
      <c r="A531" s="7">
        <v>528</v>
      </c>
      <c r="B531" s="7">
        <v>420</v>
      </c>
      <c r="C531" s="1" t="s">
        <v>764</v>
      </c>
      <c r="D531" s="1" t="s">
        <v>60</v>
      </c>
      <c r="F531" s="24">
        <v>3.9520486111111114E-2</v>
      </c>
      <c r="G531" s="24">
        <v>3.9102314814814812E-2</v>
      </c>
      <c r="H531" s="8" t="s">
        <v>28</v>
      </c>
      <c r="I531" s="7">
        <v>80</v>
      </c>
      <c r="J531" s="7">
        <v>678</v>
      </c>
      <c r="K531" s="18">
        <f t="shared" si="8"/>
        <v>3.952048611111111E-3</v>
      </c>
    </row>
    <row r="532" spans="1:11">
      <c r="A532" s="7">
        <v>529</v>
      </c>
      <c r="B532" s="7">
        <v>421</v>
      </c>
      <c r="C532" s="1" t="s">
        <v>765</v>
      </c>
      <c r="D532" s="1" t="s">
        <v>766</v>
      </c>
      <c r="F532" s="24">
        <v>3.9543749999999996E-2</v>
      </c>
      <c r="G532" s="24">
        <v>3.9100231481481479E-2</v>
      </c>
      <c r="H532" s="8" t="s">
        <v>94</v>
      </c>
      <c r="I532" s="7">
        <v>8</v>
      </c>
      <c r="J532" s="7">
        <v>370</v>
      </c>
      <c r="K532" s="18">
        <f t="shared" si="8"/>
        <v>3.9543749999999996E-3</v>
      </c>
    </row>
    <row r="533" spans="1:11">
      <c r="A533" s="7">
        <v>530</v>
      </c>
      <c r="B533" s="7">
        <v>422</v>
      </c>
      <c r="C533" s="1" t="s">
        <v>767</v>
      </c>
      <c r="D533" s="1" t="s">
        <v>352</v>
      </c>
      <c r="F533" s="24">
        <v>3.9561342592592592E-2</v>
      </c>
      <c r="G533" s="24">
        <v>3.9115046296296294E-2</v>
      </c>
      <c r="H533" s="8" t="s">
        <v>28</v>
      </c>
      <c r="I533" s="7">
        <v>81</v>
      </c>
      <c r="J533" s="7">
        <v>197</v>
      </c>
      <c r="K533" s="18">
        <f t="shared" si="8"/>
        <v>3.9561342592592591E-3</v>
      </c>
    </row>
    <row r="534" spans="1:11">
      <c r="A534" s="7">
        <v>531</v>
      </c>
      <c r="B534" s="7">
        <v>109</v>
      </c>
      <c r="C534" s="1" t="s">
        <v>768</v>
      </c>
      <c r="D534" s="1" t="s">
        <v>352</v>
      </c>
      <c r="F534" s="24">
        <v>3.9566782407407401E-2</v>
      </c>
      <c r="G534" s="24">
        <v>3.9128935185185183E-2</v>
      </c>
      <c r="H534" s="8" t="s">
        <v>125</v>
      </c>
      <c r="I534" s="7">
        <v>12</v>
      </c>
      <c r="J534" s="7">
        <v>211</v>
      </c>
      <c r="K534" s="18">
        <f t="shared" si="8"/>
        <v>3.9566782407407398E-3</v>
      </c>
    </row>
    <row r="535" spans="1:11">
      <c r="A535" s="7">
        <v>532</v>
      </c>
      <c r="B535" s="7">
        <v>110</v>
      </c>
      <c r="C535" s="1" t="s">
        <v>769</v>
      </c>
      <c r="D535" s="1" t="s">
        <v>352</v>
      </c>
      <c r="F535" s="24">
        <v>3.95693287037037E-2</v>
      </c>
      <c r="G535" s="24">
        <v>3.9129282407407408E-2</v>
      </c>
      <c r="H535" s="8" t="s">
        <v>190</v>
      </c>
      <c r="I535" s="7">
        <v>13</v>
      </c>
      <c r="J535" s="7">
        <v>210</v>
      </c>
      <c r="K535" s="18">
        <f t="shared" si="8"/>
        <v>3.9569328703703702E-3</v>
      </c>
    </row>
    <row r="536" spans="1:11">
      <c r="A536" s="7">
        <v>533</v>
      </c>
      <c r="B536" s="7">
        <v>111</v>
      </c>
      <c r="C536" s="1" t="s">
        <v>770</v>
      </c>
      <c r="D536" s="1" t="s">
        <v>517</v>
      </c>
      <c r="F536" s="24">
        <v>3.9572916666666666E-2</v>
      </c>
      <c r="G536" s="24">
        <v>3.9342476851851847E-2</v>
      </c>
      <c r="H536" s="8" t="s">
        <v>8</v>
      </c>
      <c r="I536" s="7">
        <v>18</v>
      </c>
      <c r="J536" s="7">
        <v>502</v>
      </c>
      <c r="K536" s="18">
        <f t="shared" si="8"/>
        <v>3.9572916666666662E-3</v>
      </c>
    </row>
    <row r="537" spans="1:11">
      <c r="A537" s="7">
        <v>534</v>
      </c>
      <c r="B537" s="7">
        <v>112</v>
      </c>
      <c r="C537" s="1" t="s">
        <v>771</v>
      </c>
      <c r="D537" s="1" t="s">
        <v>517</v>
      </c>
      <c r="F537" s="24">
        <v>3.9575115740740741E-2</v>
      </c>
      <c r="G537" s="24">
        <v>3.9334027777777773E-2</v>
      </c>
      <c r="H537" s="8" t="s">
        <v>8</v>
      </c>
      <c r="I537" s="7">
        <v>19</v>
      </c>
      <c r="J537" s="7">
        <v>482</v>
      </c>
      <c r="K537" s="18">
        <f t="shared" si="8"/>
        <v>3.9575115740740742E-3</v>
      </c>
    </row>
    <row r="538" spans="1:11">
      <c r="A538" s="7">
        <v>535</v>
      </c>
      <c r="B538" s="7">
        <v>113</v>
      </c>
      <c r="C538" s="1" t="s">
        <v>772</v>
      </c>
      <c r="D538" s="1" t="s">
        <v>548</v>
      </c>
      <c r="F538" s="24">
        <v>3.9584953703703706E-2</v>
      </c>
      <c r="G538" s="24">
        <v>3.9314467592592592E-2</v>
      </c>
      <c r="H538" s="8" t="s">
        <v>128</v>
      </c>
      <c r="I538" s="7">
        <v>18</v>
      </c>
      <c r="J538" s="7">
        <v>572</v>
      </c>
      <c r="K538" s="18">
        <f t="shared" si="8"/>
        <v>3.9584953703703709E-3</v>
      </c>
    </row>
    <row r="539" spans="1:11">
      <c r="A539" s="7">
        <v>536</v>
      </c>
      <c r="B539" s="7">
        <v>114</v>
      </c>
      <c r="C539" s="1" t="s">
        <v>773</v>
      </c>
      <c r="D539" s="1" t="s">
        <v>60</v>
      </c>
      <c r="F539" s="24">
        <v>3.9604282407407411E-2</v>
      </c>
      <c r="G539" s="24">
        <v>3.9550231481481485E-2</v>
      </c>
      <c r="H539" s="8" t="s">
        <v>128</v>
      </c>
      <c r="I539" s="7">
        <v>19</v>
      </c>
      <c r="J539" s="7">
        <v>625</v>
      </c>
      <c r="K539" s="18">
        <f t="shared" si="8"/>
        <v>3.9604282407407409E-3</v>
      </c>
    </row>
    <row r="540" spans="1:11">
      <c r="A540" s="7">
        <v>537</v>
      </c>
      <c r="B540" s="7">
        <v>423</v>
      </c>
      <c r="C540" s="1" t="s">
        <v>774</v>
      </c>
      <c r="D540" s="1" t="s">
        <v>30</v>
      </c>
      <c r="F540" s="24">
        <v>3.9628819444444442E-2</v>
      </c>
      <c r="G540" s="24">
        <v>3.9350231481481479E-2</v>
      </c>
      <c r="H540" s="8" t="s">
        <v>51</v>
      </c>
      <c r="I540" s="7">
        <v>56</v>
      </c>
      <c r="J540" s="7">
        <v>581</v>
      </c>
      <c r="K540" s="18">
        <f t="shared" si="8"/>
        <v>3.9628819444444442E-3</v>
      </c>
    </row>
    <row r="541" spans="1:11">
      <c r="A541" s="7">
        <v>538</v>
      </c>
      <c r="B541" s="7">
        <v>115</v>
      </c>
      <c r="C541" s="1" t="s">
        <v>775</v>
      </c>
      <c r="D541" s="1" t="s">
        <v>60</v>
      </c>
      <c r="F541" s="24">
        <v>3.963125E-2</v>
      </c>
      <c r="G541" s="24">
        <v>3.9261805555555557E-2</v>
      </c>
      <c r="H541" s="8" t="s">
        <v>106</v>
      </c>
      <c r="I541" s="7">
        <v>16</v>
      </c>
      <c r="J541" s="7">
        <v>923</v>
      </c>
      <c r="K541" s="18">
        <f t="shared" si="8"/>
        <v>3.9631249999999996E-3</v>
      </c>
    </row>
    <row r="542" spans="1:11">
      <c r="A542" s="7">
        <v>539</v>
      </c>
      <c r="B542" s="7">
        <v>116</v>
      </c>
      <c r="C542" s="1" t="s">
        <v>776</v>
      </c>
      <c r="D542" s="1" t="s">
        <v>145</v>
      </c>
      <c r="F542" s="24">
        <v>3.9635416666666666E-2</v>
      </c>
      <c r="G542" s="24">
        <v>3.9313657407407408E-2</v>
      </c>
      <c r="H542" s="8" t="s">
        <v>295</v>
      </c>
      <c r="I542" s="7">
        <v>5</v>
      </c>
      <c r="J542" s="7">
        <v>43</v>
      </c>
      <c r="K542" s="18">
        <f t="shared" si="8"/>
        <v>3.9635416666666664E-3</v>
      </c>
    </row>
    <row r="543" spans="1:11">
      <c r="A543" s="7">
        <v>540</v>
      </c>
      <c r="B543" s="7">
        <v>424</v>
      </c>
      <c r="C543" s="1" t="s">
        <v>777</v>
      </c>
      <c r="D543" s="1" t="s">
        <v>778</v>
      </c>
      <c r="F543" s="24">
        <v>3.9638425925925924E-2</v>
      </c>
      <c r="G543" s="24">
        <v>3.9270254629629624E-2</v>
      </c>
      <c r="H543" s="8" t="s">
        <v>36</v>
      </c>
      <c r="I543" s="7">
        <v>51</v>
      </c>
      <c r="J543" s="7">
        <v>716</v>
      </c>
      <c r="K543" s="18">
        <f t="shared" si="8"/>
        <v>3.9638425925925926E-3</v>
      </c>
    </row>
    <row r="544" spans="1:11">
      <c r="A544" s="7">
        <v>541</v>
      </c>
      <c r="B544" s="7">
        <v>117</v>
      </c>
      <c r="C544" s="1" t="s">
        <v>779</v>
      </c>
      <c r="D544" s="1" t="s">
        <v>199</v>
      </c>
      <c r="F544" s="24">
        <v>3.9642476851851856E-2</v>
      </c>
      <c r="G544" s="24">
        <v>3.9325925925925924E-2</v>
      </c>
      <c r="H544" s="8" t="s">
        <v>295</v>
      </c>
      <c r="I544" s="7">
        <v>6</v>
      </c>
      <c r="J544" s="7">
        <v>220</v>
      </c>
      <c r="K544" s="18">
        <f t="shared" si="8"/>
        <v>3.9642476851851852E-3</v>
      </c>
    </row>
    <row r="545" spans="1:11">
      <c r="A545" s="7">
        <v>542</v>
      </c>
      <c r="B545" s="7">
        <v>425</v>
      </c>
      <c r="C545" s="1" t="s">
        <v>780</v>
      </c>
      <c r="D545" s="1" t="s">
        <v>781</v>
      </c>
      <c r="F545" s="24">
        <v>3.965648148148148E-2</v>
      </c>
      <c r="G545" s="24">
        <v>3.9404861111111113E-2</v>
      </c>
      <c r="H545" s="8" t="s">
        <v>69</v>
      </c>
      <c r="I545" s="7">
        <v>15</v>
      </c>
      <c r="J545" s="7">
        <v>595</v>
      </c>
      <c r="K545" s="18">
        <f t="shared" si="8"/>
        <v>3.9656481481481478E-3</v>
      </c>
    </row>
    <row r="546" spans="1:11">
      <c r="A546" s="7">
        <v>543</v>
      </c>
      <c r="B546" s="7">
        <v>118</v>
      </c>
      <c r="C546" s="1" t="s">
        <v>782</v>
      </c>
      <c r="D546" s="1" t="s">
        <v>64</v>
      </c>
      <c r="F546" s="24">
        <v>3.9664583333333329E-2</v>
      </c>
      <c r="G546" s="24">
        <v>3.9124189814814817E-2</v>
      </c>
      <c r="H546" s="8" t="s">
        <v>128</v>
      </c>
      <c r="I546" s="7">
        <v>20</v>
      </c>
      <c r="J546" s="7">
        <v>357</v>
      </c>
      <c r="K546" s="18">
        <f t="shared" si="8"/>
        <v>3.9664583333333331E-3</v>
      </c>
    </row>
    <row r="547" spans="1:11">
      <c r="A547" s="7">
        <v>544</v>
      </c>
      <c r="B547" s="7">
        <v>426</v>
      </c>
      <c r="C547" s="1" t="s">
        <v>783</v>
      </c>
      <c r="D547" s="1" t="s">
        <v>74</v>
      </c>
      <c r="F547" s="24">
        <v>3.968506944444445E-2</v>
      </c>
      <c r="G547" s="24">
        <v>3.9368865740740742E-2</v>
      </c>
      <c r="H547" s="8" t="s">
        <v>51</v>
      </c>
      <c r="I547" s="7">
        <v>57</v>
      </c>
      <c r="J547" s="7">
        <v>1074</v>
      </c>
      <c r="K547" s="18">
        <f t="shared" si="8"/>
        <v>3.9685069444444446E-3</v>
      </c>
    </row>
    <row r="548" spans="1:11">
      <c r="A548" s="7">
        <v>545</v>
      </c>
      <c r="B548" s="7">
        <v>119</v>
      </c>
      <c r="C548" s="1" t="s">
        <v>784</v>
      </c>
      <c r="D548" s="1" t="s">
        <v>199</v>
      </c>
      <c r="F548" s="24">
        <v>3.9693402777777775E-2</v>
      </c>
      <c r="G548" s="24">
        <v>3.9382060185185183E-2</v>
      </c>
      <c r="H548" s="8" t="s">
        <v>106</v>
      </c>
      <c r="I548" s="7">
        <v>17</v>
      </c>
      <c r="J548" s="7">
        <v>238</v>
      </c>
      <c r="K548" s="18">
        <f t="shared" si="8"/>
        <v>3.9693402777777774E-3</v>
      </c>
    </row>
    <row r="549" spans="1:11">
      <c r="A549" s="7">
        <v>546</v>
      </c>
      <c r="B549" s="7">
        <v>120</v>
      </c>
      <c r="C549" s="1" t="s">
        <v>785</v>
      </c>
      <c r="D549" s="1" t="s">
        <v>786</v>
      </c>
      <c r="F549" s="24">
        <v>3.970324074074074E-2</v>
      </c>
      <c r="G549" s="24">
        <v>3.9416666666666662E-2</v>
      </c>
      <c r="H549" s="8" t="s">
        <v>128</v>
      </c>
      <c r="I549" s="7">
        <v>21</v>
      </c>
      <c r="J549" s="7">
        <v>915</v>
      </c>
      <c r="K549" s="18">
        <f t="shared" si="8"/>
        <v>3.970324074074074E-3</v>
      </c>
    </row>
    <row r="550" spans="1:11">
      <c r="A550" s="7">
        <v>547</v>
      </c>
      <c r="B550" s="7">
        <v>427</v>
      </c>
      <c r="C550" s="1" t="s">
        <v>787</v>
      </c>
      <c r="D550" s="1" t="s">
        <v>788</v>
      </c>
      <c r="F550" s="24">
        <v>3.9728703703703704E-2</v>
      </c>
      <c r="G550" s="24">
        <v>3.946585648148148E-2</v>
      </c>
      <c r="H550" s="8" t="s">
        <v>28</v>
      </c>
      <c r="I550" s="7">
        <v>82</v>
      </c>
      <c r="J550" s="7">
        <v>636</v>
      </c>
      <c r="K550" s="18">
        <f t="shared" si="8"/>
        <v>3.9728703703703705E-3</v>
      </c>
    </row>
    <row r="551" spans="1:11">
      <c r="A551" s="7">
        <v>548</v>
      </c>
      <c r="B551" s="7">
        <v>121</v>
      </c>
      <c r="C551" s="1" t="s">
        <v>789</v>
      </c>
      <c r="D551" s="1" t="s">
        <v>60</v>
      </c>
      <c r="F551" s="24">
        <v>3.9753009259259259E-2</v>
      </c>
      <c r="G551" s="24">
        <v>3.9270949074074073E-2</v>
      </c>
      <c r="H551" s="8" t="s">
        <v>8</v>
      </c>
      <c r="I551" s="7">
        <v>20</v>
      </c>
      <c r="J551" s="7">
        <v>863</v>
      </c>
      <c r="K551" s="18">
        <f t="shared" si="8"/>
        <v>3.9753009259259255E-3</v>
      </c>
    </row>
    <row r="552" spans="1:11">
      <c r="A552" s="7">
        <v>549</v>
      </c>
      <c r="B552" s="7">
        <v>428</v>
      </c>
      <c r="C552" s="1" t="s">
        <v>790</v>
      </c>
      <c r="D552" s="1" t="s">
        <v>791</v>
      </c>
      <c r="F552" s="24">
        <v>3.9781712962962963E-2</v>
      </c>
      <c r="G552" s="24">
        <v>3.9764699074074074E-2</v>
      </c>
      <c r="H552" s="8" t="s">
        <v>36</v>
      </c>
      <c r="I552" s="7">
        <v>52</v>
      </c>
      <c r="J552" s="7">
        <v>754</v>
      </c>
      <c r="K552" s="18">
        <f t="shared" si="8"/>
        <v>3.9781712962962965E-3</v>
      </c>
    </row>
    <row r="553" spans="1:11">
      <c r="A553" s="7">
        <v>550</v>
      </c>
      <c r="B553" s="7">
        <v>429</v>
      </c>
      <c r="C553" s="1" t="s">
        <v>792</v>
      </c>
      <c r="D553" s="1" t="s">
        <v>237</v>
      </c>
      <c r="F553" s="24">
        <v>3.979224537037037E-2</v>
      </c>
      <c r="G553" s="24">
        <v>3.9668634259259254E-2</v>
      </c>
      <c r="H553" s="8" t="s">
        <v>174</v>
      </c>
      <c r="I553" s="7">
        <v>8</v>
      </c>
      <c r="J553" s="7">
        <v>170</v>
      </c>
      <c r="K553" s="18">
        <f t="shared" si="8"/>
        <v>3.9792245370370372E-3</v>
      </c>
    </row>
    <row r="554" spans="1:11">
      <c r="A554" s="7">
        <v>551</v>
      </c>
      <c r="B554" s="7">
        <v>430</v>
      </c>
      <c r="C554" s="1" t="s">
        <v>793</v>
      </c>
      <c r="D554" s="1" t="s">
        <v>237</v>
      </c>
      <c r="F554" s="24">
        <v>3.979722222222222E-2</v>
      </c>
      <c r="G554" s="24">
        <v>3.9646180555555556E-2</v>
      </c>
      <c r="H554" s="8" t="s">
        <v>16</v>
      </c>
      <c r="I554" s="7">
        <v>71</v>
      </c>
      <c r="J554" s="7">
        <v>176</v>
      </c>
      <c r="K554" s="18">
        <f t="shared" si="8"/>
        <v>3.9797222222222222E-3</v>
      </c>
    </row>
    <row r="555" spans="1:11">
      <c r="A555" s="7">
        <v>552</v>
      </c>
      <c r="B555" s="7">
        <v>431</v>
      </c>
      <c r="C555" s="1" t="s">
        <v>794</v>
      </c>
      <c r="D555" s="1" t="s">
        <v>352</v>
      </c>
      <c r="F555" s="24">
        <v>3.9851851851851854E-2</v>
      </c>
      <c r="G555" s="24">
        <v>3.9404166666666664E-2</v>
      </c>
      <c r="H555" s="8" t="s">
        <v>16</v>
      </c>
      <c r="I555" s="7">
        <v>72</v>
      </c>
      <c r="J555" s="7">
        <v>185</v>
      </c>
      <c r="K555" s="18">
        <f t="shared" si="8"/>
        <v>3.9851851851851854E-3</v>
      </c>
    </row>
    <row r="556" spans="1:11">
      <c r="A556" s="7">
        <v>553</v>
      </c>
      <c r="B556" s="7">
        <v>122</v>
      </c>
      <c r="C556" s="1" t="s">
        <v>795</v>
      </c>
      <c r="D556" s="1" t="s">
        <v>548</v>
      </c>
      <c r="F556" s="24">
        <v>3.9874768518518518E-2</v>
      </c>
      <c r="G556" s="24">
        <v>3.9607986111111111E-2</v>
      </c>
      <c r="H556" s="8" t="s">
        <v>518</v>
      </c>
      <c r="I556" s="7">
        <v>2</v>
      </c>
      <c r="J556" s="7">
        <v>738</v>
      </c>
      <c r="K556" s="18">
        <f t="shared" si="8"/>
        <v>3.9874768518518514E-3</v>
      </c>
    </row>
    <row r="557" spans="1:11">
      <c r="A557" s="7">
        <v>554</v>
      </c>
      <c r="B557" s="7">
        <v>432</v>
      </c>
      <c r="C557" s="1" t="s">
        <v>796</v>
      </c>
      <c r="D557" s="1" t="s">
        <v>717</v>
      </c>
      <c r="F557" s="24">
        <v>3.988043981481481E-2</v>
      </c>
      <c r="G557" s="24">
        <v>3.9654513888888888E-2</v>
      </c>
      <c r="H557" s="8" t="s">
        <v>19</v>
      </c>
      <c r="I557" s="7">
        <v>47</v>
      </c>
      <c r="J557" s="7">
        <v>746</v>
      </c>
      <c r="K557" s="18">
        <f t="shared" si="8"/>
        <v>3.9880439814814813E-3</v>
      </c>
    </row>
    <row r="558" spans="1:11">
      <c r="A558" s="7">
        <v>555</v>
      </c>
      <c r="B558" s="7">
        <v>123</v>
      </c>
      <c r="C558" s="1" t="s">
        <v>797</v>
      </c>
      <c r="D558" s="1" t="s">
        <v>74</v>
      </c>
      <c r="F558" s="24">
        <v>3.9907060185185188E-2</v>
      </c>
      <c r="G558" s="24">
        <v>3.9592939814814813E-2</v>
      </c>
      <c r="H558" s="8" t="s">
        <v>8</v>
      </c>
      <c r="I558" s="7">
        <v>21</v>
      </c>
      <c r="J558" s="7">
        <v>909</v>
      </c>
      <c r="K558" s="18">
        <f t="shared" si="8"/>
        <v>3.9907060185185184E-3</v>
      </c>
    </row>
    <row r="559" spans="1:11">
      <c r="A559" s="7">
        <v>556</v>
      </c>
      <c r="B559" s="7">
        <v>433</v>
      </c>
      <c r="C559" s="1" t="s">
        <v>798</v>
      </c>
      <c r="D559" s="1" t="s">
        <v>60</v>
      </c>
      <c r="F559" s="24">
        <v>3.9911805555555555E-2</v>
      </c>
      <c r="G559" s="24">
        <v>3.9647222222222223E-2</v>
      </c>
      <c r="H559" s="8" t="s">
        <v>28</v>
      </c>
      <c r="I559" s="7">
        <v>83</v>
      </c>
      <c r="J559" s="7">
        <v>1037</v>
      </c>
      <c r="K559" s="18">
        <f t="shared" si="8"/>
        <v>3.9911805555555551E-3</v>
      </c>
    </row>
    <row r="560" spans="1:11">
      <c r="A560" s="7">
        <v>557</v>
      </c>
      <c r="B560" s="7">
        <v>434</v>
      </c>
      <c r="C560" s="1" t="s">
        <v>799</v>
      </c>
      <c r="D560" s="1" t="s">
        <v>501</v>
      </c>
      <c r="F560" s="24">
        <v>3.9934143518518518E-2</v>
      </c>
      <c r="G560" s="24">
        <v>3.9759606481481483E-2</v>
      </c>
      <c r="H560" s="8" t="s">
        <v>31</v>
      </c>
      <c r="I560" s="7">
        <v>42</v>
      </c>
      <c r="J560" s="7">
        <v>880</v>
      </c>
      <c r="K560" s="18">
        <f t="shared" si="8"/>
        <v>3.9934143518518522E-3</v>
      </c>
    </row>
    <row r="561" spans="1:11">
      <c r="A561" s="7">
        <v>558</v>
      </c>
      <c r="B561" s="7">
        <v>435</v>
      </c>
      <c r="C561" s="1" t="s">
        <v>800</v>
      </c>
      <c r="D561" s="1" t="s">
        <v>120</v>
      </c>
      <c r="F561" s="24">
        <v>3.9972337962962963E-2</v>
      </c>
      <c r="G561" s="24">
        <v>3.9798726851851852E-2</v>
      </c>
      <c r="H561" s="8" t="s">
        <v>28</v>
      </c>
      <c r="I561" s="7">
        <v>84</v>
      </c>
      <c r="J561" s="7">
        <v>930</v>
      </c>
      <c r="K561" s="18">
        <f t="shared" si="8"/>
        <v>3.9972337962962965E-3</v>
      </c>
    </row>
    <row r="562" spans="1:11">
      <c r="A562" s="7">
        <v>559</v>
      </c>
      <c r="B562" s="7">
        <v>124</v>
      </c>
      <c r="C562" s="1" t="s">
        <v>801</v>
      </c>
      <c r="D562" s="1" t="s">
        <v>199</v>
      </c>
      <c r="F562" s="24">
        <v>3.9982986111111112E-2</v>
      </c>
      <c r="G562" s="24">
        <v>3.9702777777777774E-2</v>
      </c>
      <c r="H562" s="8" t="s">
        <v>114</v>
      </c>
      <c r="I562" s="7">
        <v>28</v>
      </c>
      <c r="J562" s="7">
        <v>222</v>
      </c>
      <c r="K562" s="18">
        <f t="shared" si="8"/>
        <v>3.9982986111111113E-3</v>
      </c>
    </row>
    <row r="563" spans="1:11">
      <c r="A563" s="7">
        <v>560</v>
      </c>
      <c r="B563" s="7">
        <v>436</v>
      </c>
      <c r="C563" s="1" t="s">
        <v>802</v>
      </c>
      <c r="D563" s="1" t="s">
        <v>803</v>
      </c>
      <c r="F563" s="24">
        <v>4.0001851851851851E-2</v>
      </c>
      <c r="G563" s="24">
        <v>3.9752083333333334E-2</v>
      </c>
      <c r="H563" s="8" t="s">
        <v>28</v>
      </c>
      <c r="I563" s="7">
        <v>85</v>
      </c>
      <c r="J563" s="7">
        <v>764</v>
      </c>
      <c r="K563" s="18">
        <f t="shared" si="8"/>
        <v>4.0001851851851847E-3</v>
      </c>
    </row>
    <row r="564" spans="1:11">
      <c r="A564" s="7">
        <v>561</v>
      </c>
      <c r="B564" s="7">
        <v>125</v>
      </c>
      <c r="C564" s="1" t="s">
        <v>804</v>
      </c>
      <c r="D564" s="1" t="s">
        <v>781</v>
      </c>
      <c r="F564" s="24">
        <v>4.001122685185185E-2</v>
      </c>
      <c r="G564" s="24">
        <v>3.9750462962962967E-2</v>
      </c>
      <c r="H564" s="8" t="s">
        <v>805</v>
      </c>
      <c r="I564" s="7">
        <v>1</v>
      </c>
      <c r="J564" s="7">
        <v>763</v>
      </c>
      <c r="K564" s="18">
        <f t="shared" si="8"/>
        <v>4.0011226851851848E-3</v>
      </c>
    </row>
    <row r="565" spans="1:11">
      <c r="A565" s="7">
        <v>562</v>
      </c>
      <c r="B565" s="7">
        <v>437</v>
      </c>
      <c r="C565" s="1" t="s">
        <v>806</v>
      </c>
      <c r="D565" s="1" t="s">
        <v>342</v>
      </c>
      <c r="F565" s="24">
        <v>4.0071643518518517E-2</v>
      </c>
      <c r="G565" s="24">
        <v>3.9502662037037041E-2</v>
      </c>
      <c r="H565" s="8" t="s">
        <v>19</v>
      </c>
      <c r="I565" s="7">
        <v>48</v>
      </c>
      <c r="J565" s="7">
        <v>63</v>
      </c>
      <c r="K565" s="18">
        <f t="shared" si="8"/>
        <v>4.007164351851852E-3</v>
      </c>
    </row>
    <row r="566" spans="1:11">
      <c r="A566" s="7">
        <v>563</v>
      </c>
      <c r="B566" s="7">
        <v>438</v>
      </c>
      <c r="C566" s="1" t="s">
        <v>807</v>
      </c>
      <c r="D566" s="1" t="s">
        <v>237</v>
      </c>
      <c r="F566" s="24">
        <v>4.0076388888888891E-2</v>
      </c>
      <c r="G566" s="24">
        <v>3.99474537037037E-2</v>
      </c>
      <c r="H566" s="8" t="s">
        <v>51</v>
      </c>
      <c r="I566" s="7">
        <v>58</v>
      </c>
      <c r="J566" s="7">
        <v>168</v>
      </c>
      <c r="K566" s="18">
        <f t="shared" si="8"/>
        <v>4.0076388888888887E-3</v>
      </c>
    </row>
    <row r="567" spans="1:11">
      <c r="A567" s="7">
        <v>564</v>
      </c>
      <c r="B567" s="7">
        <v>126</v>
      </c>
      <c r="C567" s="1" t="s">
        <v>808</v>
      </c>
      <c r="D567" s="1" t="s">
        <v>147</v>
      </c>
      <c r="F567" s="24">
        <v>4.0087152777777774E-2</v>
      </c>
      <c r="G567" s="24">
        <v>3.9776504629629623E-2</v>
      </c>
      <c r="H567" s="8" t="s">
        <v>8</v>
      </c>
      <c r="I567" s="7">
        <v>22</v>
      </c>
      <c r="J567" s="7">
        <v>466</v>
      </c>
      <c r="K567" s="18">
        <f t="shared" si="8"/>
        <v>4.0087152777777777E-3</v>
      </c>
    </row>
    <row r="568" spans="1:11">
      <c r="A568" s="7">
        <v>565</v>
      </c>
      <c r="B568" s="7">
        <v>439</v>
      </c>
      <c r="C568" s="1" t="s">
        <v>809</v>
      </c>
      <c r="D568" s="1" t="s">
        <v>728</v>
      </c>
      <c r="F568" s="24">
        <v>4.0141666666666666E-2</v>
      </c>
      <c r="G568" s="24">
        <v>3.9696875E-2</v>
      </c>
      <c r="H568" s="8" t="s">
        <v>51</v>
      </c>
      <c r="I568" s="7">
        <v>59</v>
      </c>
      <c r="J568" s="7">
        <v>504</v>
      </c>
      <c r="K568" s="18">
        <f t="shared" si="8"/>
        <v>4.0141666666666668E-3</v>
      </c>
    </row>
    <row r="569" spans="1:11">
      <c r="A569" s="7">
        <v>566</v>
      </c>
      <c r="B569" s="7">
        <v>440</v>
      </c>
      <c r="C569" s="1" t="s">
        <v>810</v>
      </c>
      <c r="D569" s="1" t="s">
        <v>811</v>
      </c>
      <c r="F569" s="24">
        <v>4.0187847222222219E-2</v>
      </c>
      <c r="G569" s="24">
        <v>3.9840277777777773E-2</v>
      </c>
      <c r="H569" s="8" t="s">
        <v>7</v>
      </c>
      <c r="I569" s="7">
        <v>24</v>
      </c>
      <c r="J569" s="7">
        <v>415</v>
      </c>
      <c r="K569" s="18">
        <f t="shared" si="8"/>
        <v>4.0187847222222222E-3</v>
      </c>
    </row>
    <row r="570" spans="1:11">
      <c r="A570" s="7">
        <v>567</v>
      </c>
      <c r="B570" s="7">
        <v>127</v>
      </c>
      <c r="C570" s="1" t="s">
        <v>812</v>
      </c>
      <c r="D570" s="1" t="s">
        <v>442</v>
      </c>
      <c r="F570" s="24">
        <v>4.0225231481481487E-2</v>
      </c>
      <c r="G570" s="24">
        <v>4.0005208333333334E-2</v>
      </c>
      <c r="H570" s="8" t="s">
        <v>555</v>
      </c>
      <c r="I570" s="7">
        <v>3</v>
      </c>
      <c r="J570" s="7">
        <v>332</v>
      </c>
      <c r="K570" s="18">
        <f t="shared" si="8"/>
        <v>4.0225231481481483E-3</v>
      </c>
    </row>
    <row r="571" spans="1:11">
      <c r="A571" s="7">
        <v>568</v>
      </c>
      <c r="B571" s="7">
        <v>441</v>
      </c>
      <c r="C571" s="1" t="s">
        <v>813</v>
      </c>
      <c r="D571" s="1" t="s">
        <v>352</v>
      </c>
      <c r="F571" s="24">
        <v>4.031631944444445E-2</v>
      </c>
      <c r="G571" s="24">
        <v>3.9879050925925925E-2</v>
      </c>
      <c r="H571" s="8" t="s">
        <v>16</v>
      </c>
      <c r="I571" s="7">
        <v>73</v>
      </c>
      <c r="J571" s="7">
        <v>193</v>
      </c>
      <c r="K571" s="18">
        <f t="shared" si="8"/>
        <v>4.0316319444444453E-3</v>
      </c>
    </row>
    <row r="572" spans="1:11">
      <c r="A572" s="7">
        <v>569</v>
      </c>
      <c r="B572" s="7">
        <v>128</v>
      </c>
      <c r="C572" s="1" t="s">
        <v>814</v>
      </c>
      <c r="D572" s="1" t="s">
        <v>815</v>
      </c>
      <c r="F572" s="24">
        <v>4.0320949074074075E-2</v>
      </c>
      <c r="G572" s="24">
        <v>4.0226736111111112E-2</v>
      </c>
      <c r="H572" s="8" t="s">
        <v>190</v>
      </c>
      <c r="I572" s="7">
        <v>14</v>
      </c>
      <c r="J572" s="7">
        <v>548</v>
      </c>
      <c r="K572" s="18">
        <f t="shared" si="8"/>
        <v>4.0320949074074078E-3</v>
      </c>
    </row>
    <row r="573" spans="1:11">
      <c r="A573" s="7">
        <v>570</v>
      </c>
      <c r="B573" s="7">
        <v>442</v>
      </c>
      <c r="C573" s="1" t="s">
        <v>816</v>
      </c>
      <c r="D573" s="1" t="s">
        <v>352</v>
      </c>
      <c r="F573" s="24">
        <v>4.0352430555555555E-2</v>
      </c>
      <c r="G573" s="24">
        <v>3.9892476851851849E-2</v>
      </c>
      <c r="H573" s="8" t="s">
        <v>36</v>
      </c>
      <c r="I573" s="7">
        <v>53</v>
      </c>
      <c r="J573" s="7">
        <v>206</v>
      </c>
      <c r="K573" s="18">
        <f t="shared" si="8"/>
        <v>4.0352430555555558E-3</v>
      </c>
    </row>
    <row r="574" spans="1:11">
      <c r="A574" s="7">
        <v>571</v>
      </c>
      <c r="B574" s="7">
        <v>443</v>
      </c>
      <c r="C574" s="1" t="s">
        <v>817</v>
      </c>
      <c r="D574" s="1" t="s">
        <v>818</v>
      </c>
      <c r="F574" s="24">
        <v>4.0388425925925932E-2</v>
      </c>
      <c r="G574" s="24">
        <v>4.0292708333333337E-2</v>
      </c>
      <c r="H574" s="8" t="s">
        <v>31</v>
      </c>
      <c r="I574" s="7">
        <v>43</v>
      </c>
      <c r="J574" s="7">
        <v>430</v>
      </c>
      <c r="K574" s="18">
        <f t="shared" si="8"/>
        <v>4.038842592592593E-3</v>
      </c>
    </row>
    <row r="575" spans="1:11">
      <c r="A575" s="7">
        <v>572</v>
      </c>
      <c r="B575" s="7">
        <v>129</v>
      </c>
      <c r="C575" s="1" t="s">
        <v>819</v>
      </c>
      <c r="D575" s="1" t="s">
        <v>704</v>
      </c>
      <c r="F575" s="24">
        <v>4.0476041666666664E-2</v>
      </c>
      <c r="G575" s="24">
        <v>4.0259953703703701E-2</v>
      </c>
      <c r="H575" s="8" t="s">
        <v>190</v>
      </c>
      <c r="I575" s="7">
        <v>15</v>
      </c>
      <c r="J575" s="7">
        <v>1073</v>
      </c>
      <c r="K575" s="18">
        <f t="shared" si="8"/>
        <v>4.0476041666666664E-3</v>
      </c>
    </row>
    <row r="576" spans="1:11">
      <c r="A576" s="7">
        <v>573</v>
      </c>
      <c r="B576" s="7">
        <v>444</v>
      </c>
      <c r="C576" s="1" t="s">
        <v>820</v>
      </c>
      <c r="D576" s="1" t="s">
        <v>704</v>
      </c>
      <c r="F576" s="24">
        <v>4.0476736111111113E-2</v>
      </c>
      <c r="G576" s="24">
        <v>4.0269212962962965E-2</v>
      </c>
      <c r="H576" s="8" t="s">
        <v>31</v>
      </c>
      <c r="I576" s="7">
        <v>44</v>
      </c>
      <c r="J576" s="7">
        <v>973</v>
      </c>
      <c r="K576" s="18">
        <f t="shared" si="8"/>
        <v>4.0476736111111113E-3</v>
      </c>
    </row>
    <row r="577" spans="1:11">
      <c r="A577" s="7">
        <v>574</v>
      </c>
      <c r="B577" s="7">
        <v>445</v>
      </c>
      <c r="C577" s="1" t="s">
        <v>821</v>
      </c>
      <c r="D577" s="1" t="s">
        <v>704</v>
      </c>
      <c r="F577" s="24">
        <v>4.0480092592592595E-2</v>
      </c>
      <c r="G577" s="24">
        <v>4.0278125000000005E-2</v>
      </c>
      <c r="H577" s="8" t="s">
        <v>28</v>
      </c>
      <c r="I577" s="7">
        <v>86</v>
      </c>
      <c r="J577" s="7">
        <v>986</v>
      </c>
      <c r="K577" s="18">
        <f t="shared" si="8"/>
        <v>4.0480092592592599E-3</v>
      </c>
    </row>
    <row r="578" spans="1:11">
      <c r="A578" s="7">
        <v>575</v>
      </c>
      <c r="B578" s="7">
        <v>446</v>
      </c>
      <c r="C578" s="1" t="s">
        <v>822</v>
      </c>
      <c r="D578" s="1" t="s">
        <v>704</v>
      </c>
      <c r="F578" s="24">
        <v>4.0489236111111111E-2</v>
      </c>
      <c r="G578" s="24">
        <v>4.0286342592592589E-2</v>
      </c>
      <c r="H578" s="8" t="s">
        <v>51</v>
      </c>
      <c r="I578" s="7">
        <v>60</v>
      </c>
      <c r="J578" s="7">
        <v>796</v>
      </c>
      <c r="K578" s="18">
        <f t="shared" si="8"/>
        <v>4.0489236111111108E-3</v>
      </c>
    </row>
    <row r="579" spans="1:11">
      <c r="A579" s="7">
        <v>576</v>
      </c>
      <c r="B579" s="7">
        <v>447</v>
      </c>
      <c r="C579" s="1" t="s">
        <v>823</v>
      </c>
      <c r="D579" s="1" t="s">
        <v>185</v>
      </c>
      <c r="F579" s="24">
        <v>4.052881944444444E-2</v>
      </c>
      <c r="G579" s="24">
        <v>3.9974768518518521E-2</v>
      </c>
      <c r="H579" s="8" t="s">
        <v>16</v>
      </c>
      <c r="I579" s="7">
        <v>74</v>
      </c>
      <c r="J579" s="7">
        <v>607</v>
      </c>
      <c r="K579" s="18">
        <f t="shared" si="8"/>
        <v>4.052881944444444E-3</v>
      </c>
    </row>
    <row r="580" spans="1:11">
      <c r="A580" s="7">
        <v>577</v>
      </c>
      <c r="B580" s="7">
        <v>130</v>
      </c>
      <c r="C580" s="1" t="s">
        <v>824</v>
      </c>
      <c r="D580" s="1" t="s">
        <v>648</v>
      </c>
      <c r="F580" s="24">
        <v>4.0532523148148147E-2</v>
      </c>
      <c r="G580" s="24">
        <v>4.0086921296296298E-2</v>
      </c>
      <c r="H580" s="8" t="s">
        <v>190</v>
      </c>
      <c r="I580" s="7">
        <v>16</v>
      </c>
      <c r="J580" s="7">
        <v>1177</v>
      </c>
      <c r="K580" s="18">
        <f t="shared" si="8"/>
        <v>4.0532523148148151E-3</v>
      </c>
    </row>
    <row r="581" spans="1:11">
      <c r="A581" s="7">
        <v>578</v>
      </c>
      <c r="B581" s="7">
        <v>448</v>
      </c>
      <c r="C581" s="1" t="s">
        <v>825</v>
      </c>
      <c r="D581" s="1" t="s">
        <v>826</v>
      </c>
      <c r="F581" s="24">
        <v>4.0584722222222223E-2</v>
      </c>
      <c r="G581" s="24">
        <v>4.0386111111111109E-2</v>
      </c>
      <c r="H581" s="8" t="s">
        <v>7</v>
      </c>
      <c r="I581" s="7">
        <v>25</v>
      </c>
      <c r="J581" s="7">
        <v>765</v>
      </c>
      <c r="K581" s="18">
        <f t="shared" ref="K581:K644" si="9">F581/$E$1</f>
        <v>4.058472222222222E-3</v>
      </c>
    </row>
    <row r="582" spans="1:11">
      <c r="A582" s="7">
        <v>579</v>
      </c>
      <c r="B582" s="7">
        <v>449</v>
      </c>
      <c r="C582" s="1" t="s">
        <v>827</v>
      </c>
      <c r="D582" s="1" t="s">
        <v>342</v>
      </c>
      <c r="F582" s="24">
        <v>4.0599768518518521E-2</v>
      </c>
      <c r="G582" s="24">
        <v>4.0028009259259256E-2</v>
      </c>
      <c r="H582" s="8" t="s">
        <v>19</v>
      </c>
      <c r="I582" s="7">
        <v>49</v>
      </c>
      <c r="J582" s="7">
        <v>57</v>
      </c>
      <c r="K582" s="18">
        <f t="shared" si="9"/>
        <v>4.0599768518518519E-3</v>
      </c>
    </row>
    <row r="583" spans="1:11">
      <c r="A583" s="7">
        <v>580</v>
      </c>
      <c r="B583" s="7">
        <v>450</v>
      </c>
      <c r="C583" s="1" t="s">
        <v>828</v>
      </c>
      <c r="D583" s="1" t="s">
        <v>752</v>
      </c>
      <c r="F583" s="24">
        <v>4.0664120370370371E-2</v>
      </c>
      <c r="G583" s="24">
        <v>4.063935185185185E-2</v>
      </c>
      <c r="H583" s="8" t="s">
        <v>94</v>
      </c>
      <c r="I583" s="7">
        <v>9</v>
      </c>
      <c r="J583" s="7">
        <v>81</v>
      </c>
      <c r="K583" s="18">
        <f t="shared" si="9"/>
        <v>4.0664120370370368E-3</v>
      </c>
    </row>
    <row r="584" spans="1:11">
      <c r="A584" s="7">
        <v>581</v>
      </c>
      <c r="B584" s="7">
        <v>131</v>
      </c>
      <c r="C584" s="1" t="s">
        <v>829</v>
      </c>
      <c r="D584" s="1" t="s">
        <v>74</v>
      </c>
      <c r="F584" s="24">
        <v>4.0693981481481484E-2</v>
      </c>
      <c r="G584" s="24">
        <v>4.0521527777777781E-2</v>
      </c>
      <c r="H584" s="8" t="s">
        <v>295</v>
      </c>
      <c r="I584" s="7">
        <v>7</v>
      </c>
      <c r="J584" s="7">
        <v>956</v>
      </c>
      <c r="K584" s="18">
        <f t="shared" si="9"/>
        <v>4.0693981481481484E-3</v>
      </c>
    </row>
    <row r="585" spans="1:11">
      <c r="A585" s="7">
        <v>582</v>
      </c>
      <c r="B585" s="7">
        <v>451</v>
      </c>
      <c r="C585" s="1" t="s">
        <v>830</v>
      </c>
      <c r="D585" s="1" t="s">
        <v>181</v>
      </c>
      <c r="F585" s="24">
        <v>4.07068287037037E-2</v>
      </c>
      <c r="G585" s="24">
        <v>4.042928240740741E-2</v>
      </c>
      <c r="H585" s="8" t="s">
        <v>140</v>
      </c>
      <c r="I585" s="7">
        <v>8</v>
      </c>
      <c r="J585" s="7">
        <v>382</v>
      </c>
      <c r="K585" s="18">
        <f t="shared" si="9"/>
        <v>4.0706828703703703E-3</v>
      </c>
    </row>
    <row r="586" spans="1:11">
      <c r="A586" s="7">
        <v>583</v>
      </c>
      <c r="B586" s="7">
        <v>452</v>
      </c>
      <c r="C586" s="1" t="s">
        <v>831</v>
      </c>
      <c r="D586" s="1" t="s">
        <v>832</v>
      </c>
      <c r="F586" s="24">
        <v>4.0719097222222222E-2</v>
      </c>
      <c r="G586" s="24">
        <v>4.0251851851851851E-2</v>
      </c>
      <c r="H586" s="8" t="s">
        <v>36</v>
      </c>
      <c r="I586" s="7">
        <v>54</v>
      </c>
      <c r="J586" s="7">
        <v>1004</v>
      </c>
      <c r="K586" s="18">
        <f t="shared" si="9"/>
        <v>4.0719097222222224E-3</v>
      </c>
    </row>
    <row r="587" spans="1:11">
      <c r="A587" s="7">
        <v>584</v>
      </c>
      <c r="B587" s="7">
        <v>453</v>
      </c>
      <c r="C587" s="1" t="s">
        <v>833</v>
      </c>
      <c r="D587" s="1" t="s">
        <v>619</v>
      </c>
      <c r="F587" s="24">
        <v>4.0727546296296296E-2</v>
      </c>
      <c r="G587" s="24">
        <v>4.0520717592592591E-2</v>
      </c>
      <c r="H587" s="8" t="s">
        <v>51</v>
      </c>
      <c r="I587" s="7">
        <v>61</v>
      </c>
      <c r="J587" s="7">
        <v>123</v>
      </c>
      <c r="K587" s="18">
        <f t="shared" si="9"/>
        <v>4.0727546296296293E-3</v>
      </c>
    </row>
    <row r="588" spans="1:11">
      <c r="A588" s="7">
        <v>585</v>
      </c>
      <c r="B588" s="7">
        <v>132</v>
      </c>
      <c r="C588" s="1" t="s">
        <v>834</v>
      </c>
      <c r="D588" s="1" t="s">
        <v>24</v>
      </c>
      <c r="F588" s="24">
        <v>4.0733217592592595E-2</v>
      </c>
      <c r="G588" s="24">
        <v>4.0259375E-2</v>
      </c>
      <c r="H588" s="8" t="s">
        <v>8</v>
      </c>
      <c r="I588" s="7">
        <v>23</v>
      </c>
      <c r="J588" s="7">
        <v>725</v>
      </c>
      <c r="K588" s="18">
        <f t="shared" si="9"/>
        <v>4.0733217592592592E-3</v>
      </c>
    </row>
    <row r="589" spans="1:11">
      <c r="A589" s="7">
        <v>586</v>
      </c>
      <c r="B589" s="7">
        <v>133</v>
      </c>
      <c r="C589" s="1" t="s">
        <v>835</v>
      </c>
      <c r="D589" s="1" t="s">
        <v>836</v>
      </c>
      <c r="F589" s="24">
        <v>4.0737384259259261E-2</v>
      </c>
      <c r="G589" s="24">
        <v>4.0248379629629634E-2</v>
      </c>
      <c r="H589" s="8" t="s">
        <v>190</v>
      </c>
      <c r="I589" s="7">
        <v>17</v>
      </c>
      <c r="J589" s="7">
        <v>813</v>
      </c>
      <c r="K589" s="18">
        <f t="shared" si="9"/>
        <v>4.073738425925926E-3</v>
      </c>
    </row>
    <row r="590" spans="1:11">
      <c r="A590" s="7">
        <v>587</v>
      </c>
      <c r="B590" s="7">
        <v>134</v>
      </c>
      <c r="C590" s="1" t="s">
        <v>837</v>
      </c>
      <c r="D590" s="1" t="s">
        <v>60</v>
      </c>
      <c r="F590" s="24">
        <v>4.0865509259259261E-2</v>
      </c>
      <c r="G590" s="24">
        <v>4.0297685185185186E-2</v>
      </c>
      <c r="H590" s="8" t="s">
        <v>8</v>
      </c>
      <c r="I590" s="7">
        <v>24</v>
      </c>
      <c r="J590" s="7">
        <v>586</v>
      </c>
      <c r="K590" s="18">
        <f t="shared" si="9"/>
        <v>4.0865509259259258E-3</v>
      </c>
    </row>
    <row r="591" spans="1:11">
      <c r="A591" s="7">
        <v>588</v>
      </c>
      <c r="B591" s="7">
        <v>135</v>
      </c>
      <c r="C591" s="1" t="s">
        <v>838</v>
      </c>
      <c r="D591" s="1" t="s">
        <v>839</v>
      </c>
      <c r="F591" s="24">
        <v>4.0872916666666669E-2</v>
      </c>
      <c r="G591" s="24">
        <v>4.043425925925926E-2</v>
      </c>
      <c r="H591" s="8" t="s">
        <v>8</v>
      </c>
      <c r="I591" s="7">
        <v>25</v>
      </c>
      <c r="J591" s="7">
        <v>591</v>
      </c>
      <c r="K591" s="18">
        <f t="shared" si="9"/>
        <v>4.087291666666667E-3</v>
      </c>
    </row>
    <row r="592" spans="1:11">
      <c r="A592" s="7">
        <v>589</v>
      </c>
      <c r="B592" s="7">
        <v>454</v>
      </c>
      <c r="C592" s="1" t="s">
        <v>840</v>
      </c>
      <c r="D592" s="1" t="s">
        <v>74</v>
      </c>
      <c r="F592" s="24">
        <v>4.087800925925926E-2</v>
      </c>
      <c r="G592" s="24">
        <v>4.0379166666666667E-2</v>
      </c>
      <c r="H592" s="8" t="s">
        <v>7</v>
      </c>
      <c r="I592" s="7">
        <v>26</v>
      </c>
      <c r="J592" s="7">
        <v>1035</v>
      </c>
      <c r="K592" s="18">
        <f t="shared" si="9"/>
        <v>4.0878009259259262E-3</v>
      </c>
    </row>
    <row r="593" spans="1:11">
      <c r="A593" s="7">
        <v>590</v>
      </c>
      <c r="B593" s="7">
        <v>136</v>
      </c>
      <c r="C593" s="1" t="s">
        <v>841</v>
      </c>
      <c r="D593" s="1" t="s">
        <v>842</v>
      </c>
      <c r="F593" s="24">
        <v>4.0897916666666666E-2</v>
      </c>
      <c r="G593" s="24">
        <v>4.0404282407407406E-2</v>
      </c>
      <c r="H593" s="8" t="s">
        <v>106</v>
      </c>
      <c r="I593" s="7">
        <v>18</v>
      </c>
      <c r="J593" s="7">
        <v>932</v>
      </c>
      <c r="K593" s="18">
        <f t="shared" si="9"/>
        <v>4.0897916666666669E-3</v>
      </c>
    </row>
    <row r="594" spans="1:11">
      <c r="A594" s="7">
        <v>591</v>
      </c>
      <c r="B594" s="7">
        <v>137</v>
      </c>
      <c r="C594" s="1" t="s">
        <v>843</v>
      </c>
      <c r="D594" s="1" t="s">
        <v>844</v>
      </c>
      <c r="F594" s="24">
        <v>4.0926273148148146E-2</v>
      </c>
      <c r="G594" s="24">
        <v>4.0547106481481479E-2</v>
      </c>
      <c r="H594" s="8" t="s">
        <v>555</v>
      </c>
      <c r="I594" s="7">
        <v>4</v>
      </c>
      <c r="J594" s="7">
        <v>940</v>
      </c>
      <c r="K594" s="18">
        <f t="shared" si="9"/>
        <v>4.0926273148148146E-3</v>
      </c>
    </row>
    <row r="595" spans="1:11">
      <c r="A595" s="7">
        <v>592</v>
      </c>
      <c r="B595" s="7">
        <v>455</v>
      </c>
      <c r="C595" s="1" t="s">
        <v>845</v>
      </c>
      <c r="D595" s="1" t="s">
        <v>199</v>
      </c>
      <c r="F595" s="24">
        <v>4.0930208333333336E-2</v>
      </c>
      <c r="G595" s="24">
        <v>4.0724884259259263E-2</v>
      </c>
      <c r="H595" s="8" t="s">
        <v>69</v>
      </c>
      <c r="I595" s="7">
        <v>16</v>
      </c>
      <c r="J595" s="7">
        <v>250</v>
      </c>
      <c r="K595" s="18">
        <f t="shared" si="9"/>
        <v>4.0930208333333339E-3</v>
      </c>
    </row>
    <row r="596" spans="1:11">
      <c r="A596" s="7">
        <v>593</v>
      </c>
      <c r="B596" s="7">
        <v>456</v>
      </c>
      <c r="C596" s="1" t="s">
        <v>846</v>
      </c>
      <c r="D596" s="1" t="s">
        <v>442</v>
      </c>
      <c r="F596" s="24">
        <v>4.098541666666667E-2</v>
      </c>
      <c r="G596" s="24">
        <v>4.0763078703703708E-2</v>
      </c>
      <c r="H596" s="8" t="s">
        <v>51</v>
      </c>
      <c r="I596" s="7">
        <v>62</v>
      </c>
      <c r="J596" s="7">
        <v>331</v>
      </c>
      <c r="K596" s="18">
        <f t="shared" si="9"/>
        <v>4.098541666666667E-3</v>
      </c>
    </row>
    <row r="597" spans="1:11">
      <c r="A597" s="7">
        <v>594</v>
      </c>
      <c r="B597" s="7">
        <v>457</v>
      </c>
      <c r="C597" s="1" t="s">
        <v>847</v>
      </c>
      <c r="D597" s="1" t="s">
        <v>763</v>
      </c>
      <c r="F597" s="24">
        <v>4.0989814814814819E-2</v>
      </c>
      <c r="G597" s="24">
        <v>4.0628819444444443E-2</v>
      </c>
      <c r="H597" s="8" t="s">
        <v>31</v>
      </c>
      <c r="I597" s="7">
        <v>45</v>
      </c>
      <c r="J597" s="7">
        <v>271</v>
      </c>
      <c r="K597" s="18">
        <f t="shared" si="9"/>
        <v>4.0989814814814821E-3</v>
      </c>
    </row>
    <row r="598" spans="1:11">
      <c r="A598" s="7">
        <v>595</v>
      </c>
      <c r="B598" s="7">
        <v>138</v>
      </c>
      <c r="C598" s="1" t="s">
        <v>848</v>
      </c>
      <c r="D598" s="1" t="s">
        <v>74</v>
      </c>
      <c r="F598" s="24">
        <v>4.0995138888888887E-2</v>
      </c>
      <c r="G598" s="24">
        <v>4.0817824074074076E-2</v>
      </c>
      <c r="H598" s="8" t="s">
        <v>190</v>
      </c>
      <c r="I598" s="7">
        <v>18</v>
      </c>
      <c r="J598" s="7">
        <v>865</v>
      </c>
      <c r="K598" s="18">
        <f t="shared" si="9"/>
        <v>4.0995138888888887E-3</v>
      </c>
    </row>
    <row r="599" spans="1:11">
      <c r="A599" s="7">
        <v>596</v>
      </c>
      <c r="B599" s="7">
        <v>139</v>
      </c>
      <c r="C599" s="1" t="s">
        <v>849</v>
      </c>
      <c r="D599" s="1" t="s">
        <v>850</v>
      </c>
      <c r="F599" s="24">
        <v>4.1006597222222226E-2</v>
      </c>
      <c r="G599" s="24">
        <v>4.0803009259259261E-2</v>
      </c>
      <c r="H599" s="8" t="s">
        <v>8</v>
      </c>
      <c r="I599" s="7">
        <v>26</v>
      </c>
      <c r="J599" s="7">
        <v>17</v>
      </c>
      <c r="K599" s="18">
        <f t="shared" si="9"/>
        <v>4.1006597222222226E-3</v>
      </c>
    </row>
    <row r="600" spans="1:11">
      <c r="A600" s="7">
        <v>597</v>
      </c>
      <c r="B600" s="7">
        <v>458</v>
      </c>
      <c r="C600" s="1" t="s">
        <v>851</v>
      </c>
      <c r="D600" s="1" t="s">
        <v>517</v>
      </c>
      <c r="F600" s="24">
        <v>4.1012615740740742E-2</v>
      </c>
      <c r="G600" s="24">
        <v>4.0622916666666668E-2</v>
      </c>
      <c r="H600" s="8" t="s">
        <v>7</v>
      </c>
      <c r="I600" s="7">
        <v>27</v>
      </c>
      <c r="J600" s="7">
        <v>488</v>
      </c>
      <c r="K600" s="18">
        <f t="shared" si="9"/>
        <v>4.101261574074074E-3</v>
      </c>
    </row>
    <row r="601" spans="1:11">
      <c r="A601" s="7">
        <v>598</v>
      </c>
      <c r="B601" s="7">
        <v>140</v>
      </c>
      <c r="C601" s="1" t="s">
        <v>852</v>
      </c>
      <c r="D601" s="1" t="s">
        <v>189</v>
      </c>
      <c r="F601" s="24">
        <v>4.1012962962962966E-2</v>
      </c>
      <c r="G601" s="24">
        <v>4.0479976851851854E-2</v>
      </c>
      <c r="H601" s="8" t="s">
        <v>8</v>
      </c>
      <c r="I601" s="7">
        <v>27</v>
      </c>
      <c r="J601" s="7">
        <v>340</v>
      </c>
      <c r="K601" s="18">
        <f t="shared" si="9"/>
        <v>4.1012962962962965E-3</v>
      </c>
    </row>
    <row r="602" spans="1:11">
      <c r="A602" s="7">
        <v>599</v>
      </c>
      <c r="B602" s="7">
        <v>459</v>
      </c>
      <c r="C602" s="1" t="s">
        <v>853</v>
      </c>
      <c r="D602" s="1" t="s">
        <v>517</v>
      </c>
      <c r="F602" s="24">
        <v>4.1015740740740741E-2</v>
      </c>
      <c r="G602" s="24">
        <v>4.0785648148148147E-2</v>
      </c>
      <c r="H602" s="8" t="s">
        <v>28</v>
      </c>
      <c r="I602" s="7">
        <v>87</v>
      </c>
      <c r="J602" s="7">
        <v>498</v>
      </c>
      <c r="K602" s="18">
        <f t="shared" si="9"/>
        <v>4.1015740740740743E-3</v>
      </c>
    </row>
    <row r="603" spans="1:11">
      <c r="A603" s="7">
        <v>600</v>
      </c>
      <c r="B603" s="7">
        <v>460</v>
      </c>
      <c r="C603" s="1" t="s">
        <v>854</v>
      </c>
      <c r="D603" s="1" t="s">
        <v>373</v>
      </c>
      <c r="F603" s="24">
        <v>4.1043171296296296E-2</v>
      </c>
      <c r="G603" s="24">
        <v>4.0767013888888891E-2</v>
      </c>
      <c r="H603" s="8" t="s">
        <v>7</v>
      </c>
      <c r="I603" s="7">
        <v>28</v>
      </c>
      <c r="J603" s="7">
        <v>302</v>
      </c>
      <c r="K603" s="18">
        <f t="shared" si="9"/>
        <v>4.1043171296296296E-3</v>
      </c>
    </row>
    <row r="604" spans="1:11">
      <c r="A604" s="7">
        <v>601</v>
      </c>
      <c r="B604" s="7">
        <v>141</v>
      </c>
      <c r="C604" s="1" t="s">
        <v>855</v>
      </c>
      <c r="D604" s="1" t="s">
        <v>373</v>
      </c>
      <c r="F604" s="24">
        <v>4.1052662037037037E-2</v>
      </c>
      <c r="G604" s="24">
        <v>4.0618402777777778E-2</v>
      </c>
      <c r="H604" s="8" t="s">
        <v>106</v>
      </c>
      <c r="I604" s="7">
        <v>19</v>
      </c>
      <c r="J604" s="7">
        <v>299</v>
      </c>
      <c r="K604" s="18">
        <f t="shared" si="9"/>
        <v>4.1052662037037039E-3</v>
      </c>
    </row>
    <row r="605" spans="1:11">
      <c r="A605" s="7">
        <v>602</v>
      </c>
      <c r="B605" s="7">
        <v>142</v>
      </c>
      <c r="C605" s="1" t="s">
        <v>856</v>
      </c>
      <c r="D605" s="1" t="s">
        <v>370</v>
      </c>
      <c r="F605" s="24">
        <v>4.1097222222222222E-2</v>
      </c>
      <c r="G605" s="24">
        <v>4.070185185185185E-2</v>
      </c>
      <c r="H605" s="8" t="s">
        <v>106</v>
      </c>
      <c r="I605" s="7">
        <v>20</v>
      </c>
      <c r="J605" s="7">
        <v>50</v>
      </c>
      <c r="K605" s="18">
        <f t="shared" si="9"/>
        <v>4.1097222222222221E-3</v>
      </c>
    </row>
    <row r="606" spans="1:11">
      <c r="A606" s="7">
        <v>603</v>
      </c>
      <c r="B606" s="7">
        <v>461</v>
      </c>
      <c r="C606" s="1" t="s">
        <v>857</v>
      </c>
      <c r="D606" s="1" t="s">
        <v>181</v>
      </c>
      <c r="F606" s="24">
        <v>4.1138194444444443E-2</v>
      </c>
      <c r="G606" s="24">
        <v>4.0859953703703704E-2</v>
      </c>
      <c r="H606" s="8" t="s">
        <v>69</v>
      </c>
      <c r="I606" s="7">
        <v>17</v>
      </c>
      <c r="J606" s="7">
        <v>390</v>
      </c>
      <c r="K606" s="18">
        <f t="shared" si="9"/>
        <v>4.1138194444444443E-3</v>
      </c>
    </row>
    <row r="607" spans="1:11">
      <c r="A607" s="7">
        <v>604</v>
      </c>
      <c r="B607" s="7">
        <v>462</v>
      </c>
      <c r="C607" s="1" t="s">
        <v>858</v>
      </c>
      <c r="D607" s="1" t="s">
        <v>218</v>
      </c>
      <c r="F607" s="24">
        <v>4.1187500000000002E-2</v>
      </c>
      <c r="G607" s="24">
        <v>4.1147222222222224E-2</v>
      </c>
      <c r="H607" s="8" t="s">
        <v>19</v>
      </c>
      <c r="I607" s="7">
        <v>50</v>
      </c>
      <c r="J607" s="7">
        <v>128</v>
      </c>
      <c r="K607" s="18">
        <f t="shared" si="9"/>
        <v>4.11875E-3</v>
      </c>
    </row>
    <row r="608" spans="1:11">
      <c r="A608" s="7">
        <v>605</v>
      </c>
      <c r="B608" s="7">
        <v>143</v>
      </c>
      <c r="C608" s="1" t="s">
        <v>859</v>
      </c>
      <c r="D608" s="1" t="s">
        <v>74</v>
      </c>
      <c r="F608" s="24">
        <v>4.1311921296296301E-2</v>
      </c>
      <c r="G608" s="24">
        <v>4.0965624999999999E-2</v>
      </c>
      <c r="H608" s="8" t="s">
        <v>114</v>
      </c>
      <c r="I608" s="7">
        <v>29</v>
      </c>
      <c r="J608" s="7">
        <v>1038</v>
      </c>
      <c r="K608" s="18">
        <f t="shared" si="9"/>
        <v>4.1311921296296305E-3</v>
      </c>
    </row>
    <row r="609" spans="1:11">
      <c r="A609" s="7">
        <v>606</v>
      </c>
      <c r="B609" s="7">
        <v>144</v>
      </c>
      <c r="C609" s="1" t="s">
        <v>860</v>
      </c>
      <c r="D609" s="1" t="s">
        <v>861</v>
      </c>
      <c r="F609" s="24">
        <v>4.1327546296296293E-2</v>
      </c>
      <c r="G609" s="24">
        <v>4.1039351851851848E-2</v>
      </c>
      <c r="H609" s="8" t="s">
        <v>114</v>
      </c>
      <c r="I609" s="7">
        <v>30</v>
      </c>
      <c r="J609" s="7">
        <v>139</v>
      </c>
      <c r="K609" s="18">
        <f t="shared" si="9"/>
        <v>4.1327546296296295E-3</v>
      </c>
    </row>
    <row r="610" spans="1:11">
      <c r="A610" s="7">
        <v>607</v>
      </c>
      <c r="B610" s="7">
        <v>145</v>
      </c>
      <c r="C610" s="1" t="s">
        <v>862</v>
      </c>
      <c r="D610" s="1" t="s">
        <v>861</v>
      </c>
      <c r="F610" s="24">
        <v>4.1331134259259258E-2</v>
      </c>
      <c r="G610" s="24">
        <v>4.1042939814814813E-2</v>
      </c>
      <c r="H610" s="8" t="s">
        <v>114</v>
      </c>
      <c r="I610" s="7">
        <v>31</v>
      </c>
      <c r="J610" s="7">
        <v>140</v>
      </c>
      <c r="K610" s="18">
        <f t="shared" si="9"/>
        <v>4.1331134259259255E-3</v>
      </c>
    </row>
    <row r="611" spans="1:11">
      <c r="A611" s="7">
        <v>608</v>
      </c>
      <c r="B611" s="7">
        <v>146</v>
      </c>
      <c r="C611" s="1" t="s">
        <v>863</v>
      </c>
      <c r="D611" s="1" t="s">
        <v>861</v>
      </c>
      <c r="F611" s="24">
        <v>4.1335069444444449E-2</v>
      </c>
      <c r="G611" s="24">
        <v>4.1046875000000003E-2</v>
      </c>
      <c r="H611" s="8" t="s">
        <v>190</v>
      </c>
      <c r="I611" s="7">
        <v>19</v>
      </c>
      <c r="J611" s="7">
        <v>138</v>
      </c>
      <c r="K611" s="18">
        <f t="shared" si="9"/>
        <v>4.1335069444444449E-3</v>
      </c>
    </row>
    <row r="612" spans="1:11">
      <c r="A612" s="7">
        <v>609</v>
      </c>
      <c r="B612" s="7">
        <v>463</v>
      </c>
      <c r="C612" s="1" t="s">
        <v>864</v>
      </c>
      <c r="D612" s="1" t="s">
        <v>179</v>
      </c>
      <c r="F612" s="24">
        <v>4.1335995370370374E-2</v>
      </c>
      <c r="G612" s="24">
        <v>4.1050000000000003E-2</v>
      </c>
      <c r="H612" s="8" t="s">
        <v>16</v>
      </c>
      <c r="I612" s="7">
        <v>75</v>
      </c>
      <c r="J612" s="7">
        <v>1103</v>
      </c>
      <c r="K612" s="18">
        <f t="shared" si="9"/>
        <v>4.1335995370370372E-3</v>
      </c>
    </row>
    <row r="613" spans="1:11">
      <c r="A613" s="7">
        <v>610</v>
      </c>
      <c r="B613" s="7">
        <v>147</v>
      </c>
      <c r="C613" s="1" t="s">
        <v>865</v>
      </c>
      <c r="D613" s="1" t="s">
        <v>179</v>
      </c>
      <c r="F613" s="24">
        <v>4.1346874999999998E-2</v>
      </c>
      <c r="G613" s="24">
        <v>4.1059837962962968E-2</v>
      </c>
      <c r="H613" s="8" t="s">
        <v>114</v>
      </c>
      <c r="I613" s="7">
        <v>32</v>
      </c>
      <c r="J613" s="7">
        <v>757</v>
      </c>
      <c r="K613" s="18">
        <f t="shared" si="9"/>
        <v>4.1346874999999995E-3</v>
      </c>
    </row>
    <row r="614" spans="1:11">
      <c r="A614" s="7">
        <v>611</v>
      </c>
      <c r="B614" s="7">
        <v>148</v>
      </c>
      <c r="C614" s="1" t="s">
        <v>866</v>
      </c>
      <c r="D614" s="1" t="s">
        <v>867</v>
      </c>
      <c r="F614" s="24">
        <v>4.1351041666666664E-2</v>
      </c>
      <c r="G614" s="24">
        <v>4.0936689814814818E-2</v>
      </c>
      <c r="H614" s="8" t="s">
        <v>190</v>
      </c>
      <c r="I614" s="7">
        <v>20</v>
      </c>
      <c r="J614" s="7">
        <v>937</v>
      </c>
      <c r="K614" s="18">
        <f t="shared" si="9"/>
        <v>4.1351041666666663E-3</v>
      </c>
    </row>
    <row r="615" spans="1:11">
      <c r="A615" s="7">
        <v>612</v>
      </c>
      <c r="B615" s="7">
        <v>464</v>
      </c>
      <c r="C615" s="1" t="s">
        <v>868</v>
      </c>
      <c r="D615" s="1" t="s">
        <v>352</v>
      </c>
      <c r="F615" s="24">
        <v>4.1491087962962962E-2</v>
      </c>
      <c r="G615" s="24">
        <v>4.0957638888888891E-2</v>
      </c>
      <c r="H615" s="8" t="s">
        <v>31</v>
      </c>
      <c r="I615" s="7">
        <v>46</v>
      </c>
      <c r="J615" s="7">
        <v>192</v>
      </c>
      <c r="K615" s="18">
        <f t="shared" si="9"/>
        <v>4.1491087962962966E-3</v>
      </c>
    </row>
    <row r="616" spans="1:11">
      <c r="A616" s="7">
        <v>613</v>
      </c>
      <c r="B616" s="7">
        <v>465</v>
      </c>
      <c r="C616" s="1" t="s">
        <v>869</v>
      </c>
      <c r="D616" s="1" t="s">
        <v>199</v>
      </c>
      <c r="F616" s="24">
        <v>4.1550925925925929E-2</v>
      </c>
      <c r="G616" s="24">
        <v>4.1272106481481476E-2</v>
      </c>
      <c r="H616" s="8" t="s">
        <v>65</v>
      </c>
      <c r="I616" s="7">
        <v>13</v>
      </c>
      <c r="J616" s="7">
        <v>269</v>
      </c>
      <c r="K616" s="18">
        <f t="shared" si="9"/>
        <v>4.155092592592593E-3</v>
      </c>
    </row>
    <row r="617" spans="1:11">
      <c r="A617" s="7">
        <v>614</v>
      </c>
      <c r="B617" s="7">
        <v>149</v>
      </c>
      <c r="C617" s="1" t="s">
        <v>870</v>
      </c>
      <c r="D617" s="1" t="s">
        <v>850</v>
      </c>
      <c r="F617" s="24">
        <v>4.1555092592592595E-2</v>
      </c>
      <c r="G617" s="24">
        <v>4.136481481481482E-2</v>
      </c>
      <c r="H617" s="8" t="s">
        <v>295</v>
      </c>
      <c r="I617" s="7">
        <v>8</v>
      </c>
      <c r="J617" s="7">
        <v>15</v>
      </c>
      <c r="K617" s="18">
        <f t="shared" si="9"/>
        <v>4.1555092592592598E-3</v>
      </c>
    </row>
    <row r="618" spans="1:11">
      <c r="A618" s="7">
        <v>615</v>
      </c>
      <c r="B618" s="7">
        <v>150</v>
      </c>
      <c r="C618" s="1" t="s">
        <v>871</v>
      </c>
      <c r="D618" s="1" t="s">
        <v>60</v>
      </c>
      <c r="F618" s="24">
        <v>4.1564120370370369E-2</v>
      </c>
      <c r="G618" s="24">
        <v>4.1351620370370372E-2</v>
      </c>
      <c r="H618" s="8" t="s">
        <v>128</v>
      </c>
      <c r="I618" s="7">
        <v>22</v>
      </c>
      <c r="J618" s="7">
        <v>1143</v>
      </c>
      <c r="K618" s="18">
        <f t="shared" si="9"/>
        <v>4.1564120370370366E-3</v>
      </c>
    </row>
    <row r="619" spans="1:11">
      <c r="A619" s="7">
        <v>616</v>
      </c>
      <c r="B619" s="7">
        <v>466</v>
      </c>
      <c r="C619" s="1" t="s">
        <v>872</v>
      </c>
      <c r="D619" s="1" t="s">
        <v>873</v>
      </c>
      <c r="F619" s="24">
        <v>4.1572453703703709E-2</v>
      </c>
      <c r="G619" s="24">
        <v>4.1353472222222222E-2</v>
      </c>
      <c r="H619" s="8" t="s">
        <v>7</v>
      </c>
      <c r="I619" s="7">
        <v>29</v>
      </c>
      <c r="J619" s="7">
        <v>1142</v>
      </c>
      <c r="K619" s="18">
        <f t="shared" si="9"/>
        <v>4.157245370370371E-3</v>
      </c>
    </row>
    <row r="620" spans="1:11">
      <c r="A620" s="7">
        <v>617</v>
      </c>
      <c r="B620" s="7">
        <v>151</v>
      </c>
      <c r="C620" s="1" t="s">
        <v>874</v>
      </c>
      <c r="D620" s="1" t="s">
        <v>60</v>
      </c>
      <c r="F620" s="24">
        <v>4.1611111111111113E-2</v>
      </c>
      <c r="G620" s="24">
        <v>4.1259027777777776E-2</v>
      </c>
      <c r="H620" s="8" t="s">
        <v>114</v>
      </c>
      <c r="I620" s="7">
        <v>33</v>
      </c>
      <c r="J620" s="7">
        <v>1044</v>
      </c>
      <c r="K620" s="18">
        <f t="shared" si="9"/>
        <v>4.1611111111111111E-3</v>
      </c>
    </row>
    <row r="621" spans="1:11">
      <c r="A621" s="7">
        <v>618</v>
      </c>
      <c r="B621" s="7">
        <v>467</v>
      </c>
      <c r="C621" s="1" t="s">
        <v>875</v>
      </c>
      <c r="D621" s="1" t="s">
        <v>352</v>
      </c>
      <c r="F621" s="24">
        <v>4.1616203703703704E-2</v>
      </c>
      <c r="G621" s="24">
        <v>4.1238773148148146E-2</v>
      </c>
      <c r="H621" s="8" t="s">
        <v>36</v>
      </c>
      <c r="I621" s="7">
        <v>55</v>
      </c>
      <c r="J621" s="7">
        <v>216</v>
      </c>
      <c r="K621" s="18">
        <f t="shared" si="9"/>
        <v>4.1616203703703702E-3</v>
      </c>
    </row>
    <row r="622" spans="1:11">
      <c r="A622" s="7">
        <v>619</v>
      </c>
      <c r="B622" s="7">
        <v>152</v>
      </c>
      <c r="C622" s="1" t="s">
        <v>876</v>
      </c>
      <c r="D622" s="1" t="s">
        <v>342</v>
      </c>
      <c r="F622" s="24">
        <v>4.1617013888888887E-2</v>
      </c>
      <c r="G622" s="24">
        <v>4.1054166666666669E-2</v>
      </c>
      <c r="H622" s="8" t="s">
        <v>128</v>
      </c>
      <c r="I622" s="7">
        <v>23</v>
      </c>
      <c r="J622" s="7">
        <v>62</v>
      </c>
      <c r="K622" s="18">
        <f t="shared" si="9"/>
        <v>4.1617013888888884E-3</v>
      </c>
    </row>
    <row r="623" spans="1:11">
      <c r="A623" s="7">
        <v>620</v>
      </c>
      <c r="B623" s="7">
        <v>468</v>
      </c>
      <c r="C623" s="1" t="s">
        <v>877</v>
      </c>
      <c r="D623" s="1" t="s">
        <v>517</v>
      </c>
      <c r="F623" s="24">
        <v>4.1632870370370369E-2</v>
      </c>
      <c r="G623" s="24">
        <v>4.1214120370370373E-2</v>
      </c>
      <c r="H623" s="8" t="s">
        <v>69</v>
      </c>
      <c r="I623" s="7">
        <v>18</v>
      </c>
      <c r="J623" s="7">
        <v>487</v>
      </c>
      <c r="K623" s="18">
        <f t="shared" si="9"/>
        <v>4.1632870370370365E-3</v>
      </c>
    </row>
    <row r="624" spans="1:11">
      <c r="A624" s="7">
        <v>621</v>
      </c>
      <c r="B624" s="7">
        <v>153</v>
      </c>
      <c r="C624" s="1" t="s">
        <v>878</v>
      </c>
      <c r="D624" s="1" t="s">
        <v>879</v>
      </c>
      <c r="F624" s="24">
        <v>4.163483796296296E-2</v>
      </c>
      <c r="G624" s="24">
        <v>4.1334837962962959E-2</v>
      </c>
      <c r="H624" s="8" t="s">
        <v>114</v>
      </c>
      <c r="I624" s="7">
        <v>34</v>
      </c>
      <c r="J624" s="7">
        <v>1080</v>
      </c>
      <c r="K624" s="18">
        <f t="shared" si="9"/>
        <v>4.1634837962962962E-3</v>
      </c>
    </row>
    <row r="625" spans="1:11">
      <c r="A625" s="7">
        <v>622</v>
      </c>
      <c r="B625" s="7">
        <v>154</v>
      </c>
      <c r="C625" s="1" t="s">
        <v>880</v>
      </c>
      <c r="D625" s="1" t="s">
        <v>517</v>
      </c>
      <c r="F625" s="24">
        <v>4.1636805555555552E-2</v>
      </c>
      <c r="G625" s="24">
        <v>4.1221180555555556E-2</v>
      </c>
      <c r="H625" s="8" t="s">
        <v>106</v>
      </c>
      <c r="I625" s="7">
        <v>21</v>
      </c>
      <c r="J625" s="7">
        <v>468</v>
      </c>
      <c r="K625" s="18">
        <f t="shared" si="9"/>
        <v>4.163680555555555E-3</v>
      </c>
    </row>
    <row r="626" spans="1:11">
      <c r="A626" s="7">
        <v>623</v>
      </c>
      <c r="B626" s="7">
        <v>469</v>
      </c>
      <c r="C626" s="1" t="s">
        <v>881</v>
      </c>
      <c r="D626" s="1" t="s">
        <v>30</v>
      </c>
      <c r="F626" s="24">
        <v>4.1655671296296298E-2</v>
      </c>
      <c r="G626" s="24">
        <v>4.1139930555555558E-2</v>
      </c>
      <c r="H626" s="8" t="s">
        <v>28</v>
      </c>
      <c r="I626" s="7">
        <v>88</v>
      </c>
      <c r="J626" s="7">
        <v>1166</v>
      </c>
      <c r="K626" s="18">
        <f t="shared" si="9"/>
        <v>4.1655671296296302E-3</v>
      </c>
    </row>
    <row r="627" spans="1:11">
      <c r="A627" s="7">
        <v>624</v>
      </c>
      <c r="B627" s="7">
        <v>470</v>
      </c>
      <c r="C627" s="1" t="s">
        <v>882</v>
      </c>
      <c r="D627" s="1" t="s">
        <v>485</v>
      </c>
      <c r="F627" s="24">
        <v>4.166712962962963E-2</v>
      </c>
      <c r="G627" s="24">
        <v>4.1455787037037041E-2</v>
      </c>
      <c r="H627" s="8" t="s">
        <v>69</v>
      </c>
      <c r="I627" s="7">
        <v>19</v>
      </c>
      <c r="J627" s="7">
        <v>529</v>
      </c>
      <c r="K627" s="18">
        <f t="shared" si="9"/>
        <v>4.1667129629629632E-3</v>
      </c>
    </row>
    <row r="628" spans="1:11">
      <c r="A628" s="7">
        <v>625</v>
      </c>
      <c r="B628" s="7">
        <v>471</v>
      </c>
      <c r="C628" s="1" t="s">
        <v>883</v>
      </c>
      <c r="D628" s="1" t="s">
        <v>60</v>
      </c>
      <c r="F628" s="24">
        <v>4.1790624999999998E-2</v>
      </c>
      <c r="G628" s="24">
        <v>4.1457060185185184E-2</v>
      </c>
      <c r="H628" s="8" t="s">
        <v>28</v>
      </c>
      <c r="I628" s="7">
        <v>89</v>
      </c>
      <c r="J628" s="7">
        <v>1059</v>
      </c>
      <c r="K628" s="18">
        <f t="shared" si="9"/>
        <v>4.1790624999999996E-3</v>
      </c>
    </row>
    <row r="629" spans="1:11">
      <c r="A629" s="7">
        <v>626</v>
      </c>
      <c r="B629" s="7">
        <v>472</v>
      </c>
      <c r="C629" s="1" t="s">
        <v>884</v>
      </c>
      <c r="D629" s="1" t="s">
        <v>885</v>
      </c>
      <c r="F629" s="24">
        <v>4.1796990740740746E-2</v>
      </c>
      <c r="G629" s="24">
        <v>4.1385300925925926E-2</v>
      </c>
      <c r="H629" s="8" t="s">
        <v>51</v>
      </c>
      <c r="I629" s="7">
        <v>63</v>
      </c>
      <c r="J629" s="7">
        <v>612</v>
      </c>
      <c r="K629" s="18">
        <f t="shared" si="9"/>
        <v>4.1796990740740744E-3</v>
      </c>
    </row>
    <row r="630" spans="1:11">
      <c r="A630" s="7">
        <v>627</v>
      </c>
      <c r="B630" s="7">
        <v>155</v>
      </c>
      <c r="C630" s="1" t="s">
        <v>886</v>
      </c>
      <c r="D630" s="1" t="s">
        <v>60</v>
      </c>
      <c r="F630" s="24">
        <v>4.1810532407407404E-2</v>
      </c>
      <c r="G630" s="24">
        <v>4.1475925925925923E-2</v>
      </c>
      <c r="H630" s="8" t="s">
        <v>190</v>
      </c>
      <c r="I630" s="7">
        <v>21</v>
      </c>
      <c r="J630" s="7">
        <v>768</v>
      </c>
      <c r="K630" s="18">
        <f t="shared" si="9"/>
        <v>4.1810532407407404E-3</v>
      </c>
    </row>
    <row r="631" spans="1:11">
      <c r="A631" s="7">
        <v>628</v>
      </c>
      <c r="B631" s="7">
        <v>473</v>
      </c>
      <c r="C631" s="1" t="s">
        <v>887</v>
      </c>
      <c r="D631" s="1" t="s">
        <v>888</v>
      </c>
      <c r="F631" s="24">
        <v>4.1840277777777775E-2</v>
      </c>
      <c r="G631" s="24">
        <v>4.1467708333333332E-2</v>
      </c>
      <c r="H631" s="8" t="s">
        <v>31</v>
      </c>
      <c r="I631" s="7">
        <v>47</v>
      </c>
      <c r="J631" s="7">
        <v>1090</v>
      </c>
      <c r="K631" s="18">
        <f t="shared" si="9"/>
        <v>4.1840277777777778E-3</v>
      </c>
    </row>
    <row r="632" spans="1:11">
      <c r="A632" s="7">
        <v>629</v>
      </c>
      <c r="B632" s="7">
        <v>474</v>
      </c>
      <c r="C632" s="1" t="s">
        <v>889</v>
      </c>
      <c r="D632" s="1" t="s">
        <v>181</v>
      </c>
      <c r="F632" s="24">
        <v>4.1842592592592591E-2</v>
      </c>
      <c r="G632" s="24">
        <v>4.1464236111111115E-2</v>
      </c>
      <c r="H632" s="8" t="s">
        <v>174</v>
      </c>
      <c r="I632" s="7">
        <v>9</v>
      </c>
      <c r="J632" s="7">
        <v>386</v>
      </c>
      <c r="K632" s="18">
        <f t="shared" si="9"/>
        <v>4.1842592592592591E-3</v>
      </c>
    </row>
    <row r="633" spans="1:11">
      <c r="A633" s="7">
        <v>630</v>
      </c>
      <c r="B633" s="7">
        <v>156</v>
      </c>
      <c r="C633" s="1" t="s">
        <v>890</v>
      </c>
      <c r="D633" s="1" t="s">
        <v>33</v>
      </c>
      <c r="F633" s="24">
        <v>4.1860300925925929E-2</v>
      </c>
      <c r="G633" s="24">
        <v>4.13974537037037E-2</v>
      </c>
      <c r="H633" s="8" t="s">
        <v>114</v>
      </c>
      <c r="I633" s="7">
        <v>35</v>
      </c>
      <c r="J633" s="7">
        <v>427</v>
      </c>
      <c r="K633" s="18">
        <f t="shared" si="9"/>
        <v>4.1860300925925928E-3</v>
      </c>
    </row>
    <row r="634" spans="1:11">
      <c r="A634" s="7">
        <v>631</v>
      </c>
      <c r="B634" s="7">
        <v>475</v>
      </c>
      <c r="C634" s="1" t="s">
        <v>891</v>
      </c>
      <c r="D634" s="1" t="s">
        <v>237</v>
      </c>
      <c r="F634" s="24">
        <v>4.1900925925925925E-2</v>
      </c>
      <c r="G634" s="24">
        <v>4.1746296296296302E-2</v>
      </c>
      <c r="H634" s="8" t="s">
        <v>19</v>
      </c>
      <c r="I634" s="7">
        <v>51</v>
      </c>
      <c r="J634" s="7">
        <v>175</v>
      </c>
      <c r="K634" s="18">
        <f t="shared" si="9"/>
        <v>4.1900925925925925E-3</v>
      </c>
    </row>
    <row r="635" spans="1:11">
      <c r="A635" s="7">
        <v>632</v>
      </c>
      <c r="B635" s="7">
        <v>476</v>
      </c>
      <c r="C635" s="1" t="s">
        <v>892</v>
      </c>
      <c r="D635" s="1" t="s">
        <v>60</v>
      </c>
      <c r="F635" s="24">
        <v>4.1908564814814815E-2</v>
      </c>
      <c r="G635" s="24">
        <v>4.1486921296296296E-2</v>
      </c>
      <c r="H635" s="8" t="s">
        <v>69</v>
      </c>
      <c r="I635" s="7">
        <v>20</v>
      </c>
      <c r="J635" s="7">
        <v>805</v>
      </c>
      <c r="K635" s="18">
        <f t="shared" si="9"/>
        <v>4.1908564814814812E-3</v>
      </c>
    </row>
    <row r="636" spans="1:11">
      <c r="A636" s="7">
        <v>633</v>
      </c>
      <c r="B636" s="7">
        <v>157</v>
      </c>
      <c r="C636" s="1" t="s">
        <v>893</v>
      </c>
      <c r="D636" s="1" t="s">
        <v>778</v>
      </c>
      <c r="F636" s="24">
        <v>4.1924652777777772E-2</v>
      </c>
      <c r="G636" s="24">
        <v>4.1512731481481484E-2</v>
      </c>
      <c r="H636" s="8" t="s">
        <v>190</v>
      </c>
      <c r="I636" s="7">
        <v>22</v>
      </c>
      <c r="J636" s="7">
        <v>646</v>
      </c>
      <c r="K636" s="18">
        <f t="shared" si="9"/>
        <v>4.1924652777777776E-3</v>
      </c>
    </row>
    <row r="637" spans="1:11">
      <c r="A637" s="7">
        <v>634</v>
      </c>
      <c r="B637" s="7">
        <v>158</v>
      </c>
      <c r="C637" s="1" t="s">
        <v>894</v>
      </c>
      <c r="D637" s="1" t="s">
        <v>895</v>
      </c>
      <c r="F637" s="24">
        <v>4.1931944444444445E-2</v>
      </c>
      <c r="G637" s="24">
        <v>4.1464236111111115E-2</v>
      </c>
      <c r="H637" s="8" t="s">
        <v>555</v>
      </c>
      <c r="I637" s="7">
        <v>5</v>
      </c>
      <c r="J637" s="7">
        <v>945</v>
      </c>
      <c r="K637" s="18">
        <f t="shared" si="9"/>
        <v>4.1931944444444447E-3</v>
      </c>
    </row>
    <row r="638" spans="1:11">
      <c r="A638" s="7">
        <v>635</v>
      </c>
      <c r="B638" s="7">
        <v>159</v>
      </c>
      <c r="C638" s="1" t="s">
        <v>896</v>
      </c>
      <c r="D638" s="1" t="s">
        <v>40</v>
      </c>
      <c r="F638" s="24">
        <v>4.1938078703703703E-2</v>
      </c>
      <c r="G638" s="24">
        <v>4.1380208333333328E-2</v>
      </c>
      <c r="H638" s="8" t="s">
        <v>106</v>
      </c>
      <c r="I638" s="7">
        <v>22</v>
      </c>
      <c r="J638" s="7">
        <v>281</v>
      </c>
      <c r="K638" s="18">
        <f t="shared" si="9"/>
        <v>4.1938078703703703E-3</v>
      </c>
    </row>
    <row r="639" spans="1:11">
      <c r="A639" s="7">
        <v>636</v>
      </c>
      <c r="B639" s="7">
        <v>160</v>
      </c>
      <c r="C639" s="1" t="s">
        <v>897</v>
      </c>
      <c r="D639" s="1" t="s">
        <v>517</v>
      </c>
      <c r="F639" s="24">
        <v>4.2016087962962967E-2</v>
      </c>
      <c r="G639" s="24">
        <v>4.1579861111111109E-2</v>
      </c>
      <c r="H639" s="8" t="s">
        <v>128</v>
      </c>
      <c r="I639" s="7">
        <v>24</v>
      </c>
      <c r="J639" s="7">
        <v>467</v>
      </c>
      <c r="K639" s="18">
        <f t="shared" si="9"/>
        <v>4.201608796296297E-3</v>
      </c>
    </row>
    <row r="640" spans="1:11">
      <c r="A640" s="7">
        <v>637</v>
      </c>
      <c r="B640" s="7">
        <v>477</v>
      </c>
      <c r="C640" s="1" t="s">
        <v>898</v>
      </c>
      <c r="D640" s="1" t="s">
        <v>60</v>
      </c>
      <c r="F640" s="24">
        <v>4.2050694444444446E-2</v>
      </c>
      <c r="G640" s="24">
        <v>4.1524074074074074E-2</v>
      </c>
      <c r="H640" s="8" t="s">
        <v>36</v>
      </c>
      <c r="I640" s="7">
        <v>56</v>
      </c>
      <c r="J640" s="7">
        <v>1119</v>
      </c>
      <c r="K640" s="18">
        <f t="shared" si="9"/>
        <v>4.2050694444444444E-3</v>
      </c>
    </row>
    <row r="641" spans="1:11">
      <c r="A641" s="7">
        <v>638</v>
      </c>
      <c r="B641" s="7">
        <v>161</v>
      </c>
      <c r="C641" s="1" t="s">
        <v>899</v>
      </c>
      <c r="D641" s="1" t="s">
        <v>199</v>
      </c>
      <c r="F641" s="24">
        <v>4.2052546296296296E-2</v>
      </c>
      <c r="G641" s="24">
        <v>4.1733912037037031E-2</v>
      </c>
      <c r="H641" s="8" t="s">
        <v>106</v>
      </c>
      <c r="I641" s="7">
        <v>23</v>
      </c>
      <c r="J641" s="7">
        <v>233</v>
      </c>
      <c r="K641" s="18">
        <f t="shared" si="9"/>
        <v>4.20525462962963E-3</v>
      </c>
    </row>
    <row r="642" spans="1:11">
      <c r="A642" s="7">
        <v>639</v>
      </c>
      <c r="B642" s="7">
        <v>478</v>
      </c>
      <c r="C642" s="1" t="s">
        <v>900</v>
      </c>
      <c r="D642" s="1" t="s">
        <v>24</v>
      </c>
      <c r="F642" s="24">
        <v>4.2064351851851846E-2</v>
      </c>
      <c r="G642" s="24">
        <v>4.1908680555555557E-2</v>
      </c>
      <c r="H642" s="8" t="s">
        <v>94</v>
      </c>
      <c r="I642" s="7">
        <v>10</v>
      </c>
      <c r="J642" s="7">
        <v>881</v>
      </c>
      <c r="K642" s="18">
        <f t="shared" si="9"/>
        <v>4.2064351851851846E-3</v>
      </c>
    </row>
    <row r="643" spans="1:11">
      <c r="A643" s="7">
        <v>640</v>
      </c>
      <c r="B643" s="7">
        <v>162</v>
      </c>
      <c r="C643" s="1" t="s">
        <v>901</v>
      </c>
      <c r="D643" s="1" t="s">
        <v>850</v>
      </c>
      <c r="F643" s="24">
        <v>4.2075462962962967E-2</v>
      </c>
      <c r="G643" s="24">
        <v>4.1873032407407411E-2</v>
      </c>
      <c r="H643" s="8" t="s">
        <v>128</v>
      </c>
      <c r="I643" s="7">
        <v>25</v>
      </c>
      <c r="J643" s="7">
        <v>13</v>
      </c>
      <c r="K643" s="18">
        <f t="shared" si="9"/>
        <v>4.2075462962962969E-3</v>
      </c>
    </row>
    <row r="644" spans="1:11">
      <c r="A644" s="7">
        <v>641</v>
      </c>
      <c r="B644" s="7">
        <v>479</v>
      </c>
      <c r="C644" s="1" t="s">
        <v>902</v>
      </c>
      <c r="D644" s="1" t="s">
        <v>181</v>
      </c>
      <c r="F644" s="24">
        <v>4.2085532407407401E-2</v>
      </c>
      <c r="G644" s="24">
        <v>4.1558101851851846E-2</v>
      </c>
      <c r="H644" s="8" t="s">
        <v>65</v>
      </c>
      <c r="I644" s="7">
        <v>14</v>
      </c>
      <c r="J644" s="7">
        <v>384</v>
      </c>
      <c r="K644" s="18">
        <f t="shared" si="9"/>
        <v>4.2085532407407401E-3</v>
      </c>
    </row>
    <row r="645" spans="1:11">
      <c r="A645" s="7">
        <v>642</v>
      </c>
      <c r="B645" s="7">
        <v>480</v>
      </c>
      <c r="C645" s="1" t="s">
        <v>903</v>
      </c>
      <c r="D645" s="1" t="s">
        <v>904</v>
      </c>
      <c r="F645" s="24">
        <v>4.2099768518518516E-2</v>
      </c>
      <c r="G645" s="24">
        <v>4.1712615740740734E-2</v>
      </c>
      <c r="H645" s="8" t="s">
        <v>16</v>
      </c>
      <c r="I645" s="7">
        <v>76</v>
      </c>
      <c r="J645" s="7">
        <v>316</v>
      </c>
      <c r="K645" s="18">
        <f t="shared" ref="K645:K708" si="10">F645/$E$1</f>
        <v>4.2099768518518519E-3</v>
      </c>
    </row>
    <row r="646" spans="1:11">
      <c r="A646" s="7">
        <v>643</v>
      </c>
      <c r="B646" s="7">
        <v>163</v>
      </c>
      <c r="C646" s="1" t="s">
        <v>905</v>
      </c>
      <c r="D646" s="1" t="s">
        <v>413</v>
      </c>
      <c r="F646" s="24">
        <v>4.2099884259259257E-2</v>
      </c>
      <c r="G646" s="24">
        <v>4.1531481481481482E-2</v>
      </c>
      <c r="H646" s="8" t="s">
        <v>190</v>
      </c>
      <c r="I646" s="7">
        <v>23</v>
      </c>
      <c r="J646" s="7">
        <v>380</v>
      </c>
      <c r="K646" s="18">
        <f t="shared" si="10"/>
        <v>4.2099884259259261E-3</v>
      </c>
    </row>
    <row r="647" spans="1:11">
      <c r="A647" s="7">
        <v>644</v>
      </c>
      <c r="B647" s="7">
        <v>164</v>
      </c>
      <c r="C647" s="1" t="s">
        <v>906</v>
      </c>
      <c r="D647" s="1" t="s">
        <v>413</v>
      </c>
      <c r="F647" s="24">
        <v>4.210381944444444E-2</v>
      </c>
      <c r="G647" s="24">
        <v>4.1529745370370373E-2</v>
      </c>
      <c r="H647" s="8" t="s">
        <v>114</v>
      </c>
      <c r="I647" s="7">
        <v>36</v>
      </c>
      <c r="J647" s="7">
        <v>378</v>
      </c>
      <c r="K647" s="18">
        <f t="shared" si="10"/>
        <v>4.2103819444444437E-3</v>
      </c>
    </row>
    <row r="648" spans="1:11">
      <c r="A648" s="7">
        <v>645</v>
      </c>
      <c r="B648" s="7">
        <v>481</v>
      </c>
      <c r="C648" s="1" t="s">
        <v>907</v>
      </c>
      <c r="D648" s="1" t="s">
        <v>738</v>
      </c>
      <c r="F648" s="24">
        <v>4.2118750000000003E-2</v>
      </c>
      <c r="G648" s="24">
        <v>4.180208333333333E-2</v>
      </c>
      <c r="H648" s="8" t="s">
        <v>16</v>
      </c>
      <c r="I648" s="7">
        <v>77</v>
      </c>
      <c r="J648" s="7">
        <v>147</v>
      </c>
      <c r="K648" s="18">
        <f t="shared" si="10"/>
        <v>4.2118750000000003E-3</v>
      </c>
    </row>
    <row r="649" spans="1:11">
      <c r="A649" s="7">
        <v>646</v>
      </c>
      <c r="B649" s="7">
        <v>165</v>
      </c>
      <c r="C649" s="1" t="s">
        <v>908</v>
      </c>
      <c r="D649" s="1" t="s">
        <v>517</v>
      </c>
      <c r="F649" s="24">
        <v>4.2146527777777776E-2</v>
      </c>
      <c r="G649" s="24">
        <v>4.1812731481481485E-2</v>
      </c>
      <c r="H649" s="8" t="s">
        <v>8</v>
      </c>
      <c r="I649" s="7">
        <v>28</v>
      </c>
      <c r="J649" s="7">
        <v>492</v>
      </c>
      <c r="K649" s="18">
        <f t="shared" si="10"/>
        <v>4.2146527777777772E-3</v>
      </c>
    </row>
    <row r="650" spans="1:11">
      <c r="A650" s="7">
        <v>647</v>
      </c>
      <c r="B650" s="7">
        <v>166</v>
      </c>
      <c r="C650" s="1" t="s">
        <v>909</v>
      </c>
      <c r="D650" s="1" t="s">
        <v>60</v>
      </c>
      <c r="F650" s="24">
        <v>4.2156018518518516E-2</v>
      </c>
      <c r="G650" s="24">
        <v>4.1912731481481481E-2</v>
      </c>
      <c r="H650" s="8" t="s">
        <v>128</v>
      </c>
      <c r="I650" s="7">
        <v>26</v>
      </c>
      <c r="J650" s="7">
        <v>1170</v>
      </c>
      <c r="K650" s="18">
        <f t="shared" si="10"/>
        <v>4.2156018518518515E-3</v>
      </c>
    </row>
    <row r="651" spans="1:11">
      <c r="A651" s="7">
        <v>648</v>
      </c>
      <c r="B651" s="7">
        <v>482</v>
      </c>
      <c r="C651" s="1" t="s">
        <v>910</v>
      </c>
      <c r="D651" s="1" t="s">
        <v>517</v>
      </c>
      <c r="F651" s="24">
        <v>4.2157986111111108E-2</v>
      </c>
      <c r="G651" s="24">
        <v>4.1818287037037043E-2</v>
      </c>
      <c r="H651" s="8" t="s">
        <v>31</v>
      </c>
      <c r="I651" s="7">
        <v>48</v>
      </c>
      <c r="J651" s="7">
        <v>476</v>
      </c>
      <c r="K651" s="18">
        <f t="shared" si="10"/>
        <v>4.2157986111111111E-3</v>
      </c>
    </row>
    <row r="652" spans="1:11">
      <c r="A652" s="7">
        <v>649</v>
      </c>
      <c r="B652" s="7">
        <v>167</v>
      </c>
      <c r="C652" s="1" t="s">
        <v>911</v>
      </c>
      <c r="D652" s="1" t="s">
        <v>60</v>
      </c>
      <c r="F652" s="24">
        <v>4.2170023148148154E-2</v>
      </c>
      <c r="G652" s="24">
        <v>4.1938888888888887E-2</v>
      </c>
      <c r="H652" s="8" t="s">
        <v>555</v>
      </c>
      <c r="I652" s="7">
        <v>6</v>
      </c>
      <c r="J652" s="7">
        <v>722</v>
      </c>
      <c r="K652" s="18">
        <f t="shared" si="10"/>
        <v>4.2170023148148158E-3</v>
      </c>
    </row>
    <row r="653" spans="1:11">
      <c r="A653" s="7">
        <v>650</v>
      </c>
      <c r="B653" s="7">
        <v>168</v>
      </c>
      <c r="C653" s="1" t="s">
        <v>912</v>
      </c>
      <c r="D653" s="1" t="s">
        <v>356</v>
      </c>
      <c r="F653" s="24">
        <v>4.2181134259259262E-2</v>
      </c>
      <c r="G653" s="24">
        <v>4.1938310185185186E-2</v>
      </c>
      <c r="H653" s="8" t="s">
        <v>555</v>
      </c>
      <c r="I653" s="7">
        <v>7</v>
      </c>
      <c r="J653" s="7">
        <v>1078</v>
      </c>
      <c r="K653" s="18">
        <f t="shared" si="10"/>
        <v>4.2181134259259264E-3</v>
      </c>
    </row>
    <row r="654" spans="1:11">
      <c r="A654" s="7">
        <v>651</v>
      </c>
      <c r="B654" s="7">
        <v>169</v>
      </c>
      <c r="C654" s="1" t="s">
        <v>913</v>
      </c>
      <c r="D654" s="1" t="s">
        <v>342</v>
      </c>
      <c r="F654" s="24">
        <v>4.2211574074074075E-2</v>
      </c>
      <c r="G654" s="24">
        <v>4.165081018518519E-2</v>
      </c>
      <c r="H654" s="8" t="s">
        <v>8</v>
      </c>
      <c r="I654" s="7">
        <v>29</v>
      </c>
      <c r="J654" s="7">
        <v>58</v>
      </c>
      <c r="K654" s="18">
        <f t="shared" si="10"/>
        <v>4.2211574074074078E-3</v>
      </c>
    </row>
    <row r="655" spans="1:11">
      <c r="A655" s="7">
        <v>652</v>
      </c>
      <c r="B655" s="7">
        <v>170</v>
      </c>
      <c r="C655" s="1" t="s">
        <v>914</v>
      </c>
      <c r="D655" s="1" t="s">
        <v>915</v>
      </c>
      <c r="F655" s="24">
        <v>4.2246180555555561E-2</v>
      </c>
      <c r="G655" s="24">
        <v>4.1695023148148151E-2</v>
      </c>
      <c r="H655" s="8" t="s">
        <v>8</v>
      </c>
      <c r="I655" s="7">
        <v>30</v>
      </c>
      <c r="J655" s="7">
        <v>1171</v>
      </c>
      <c r="K655" s="18">
        <f t="shared" si="10"/>
        <v>4.2246180555555561E-3</v>
      </c>
    </row>
    <row r="656" spans="1:11">
      <c r="A656" s="7">
        <v>653</v>
      </c>
      <c r="B656" s="7">
        <v>171</v>
      </c>
      <c r="C656" s="1" t="s">
        <v>916</v>
      </c>
      <c r="D656" s="1" t="s">
        <v>30</v>
      </c>
      <c r="F656" s="24">
        <v>4.2273958333333334E-2</v>
      </c>
      <c r="G656" s="24">
        <v>4.174537037037037E-2</v>
      </c>
      <c r="H656" s="8" t="s">
        <v>190</v>
      </c>
      <c r="I656" s="7">
        <v>24</v>
      </c>
      <c r="J656" s="7">
        <v>1053</v>
      </c>
      <c r="K656" s="18">
        <f t="shared" si="10"/>
        <v>4.227395833333333E-3</v>
      </c>
    </row>
    <row r="657" spans="1:11">
      <c r="A657" s="7">
        <v>654</v>
      </c>
      <c r="B657" s="7">
        <v>172</v>
      </c>
      <c r="C657" s="1" t="s">
        <v>917</v>
      </c>
      <c r="D657" s="1" t="s">
        <v>517</v>
      </c>
      <c r="F657" s="24">
        <v>4.2289699074074073E-2</v>
      </c>
      <c r="G657" s="24">
        <v>4.1861226851851847E-2</v>
      </c>
      <c r="H657" s="8" t="s">
        <v>128</v>
      </c>
      <c r="I657" s="7">
        <v>27</v>
      </c>
      <c r="J657" s="7">
        <v>471</v>
      </c>
      <c r="K657" s="18">
        <f t="shared" si="10"/>
        <v>4.228969907407407E-3</v>
      </c>
    </row>
    <row r="658" spans="1:11">
      <c r="A658" s="7">
        <v>655</v>
      </c>
      <c r="B658" s="7">
        <v>173</v>
      </c>
      <c r="C658" s="1" t="s">
        <v>918</v>
      </c>
      <c r="D658" s="1" t="s">
        <v>60</v>
      </c>
      <c r="F658" s="24">
        <v>4.2290162037037039E-2</v>
      </c>
      <c r="G658" s="24">
        <v>4.1746874999999996E-2</v>
      </c>
      <c r="H658" s="8" t="s">
        <v>125</v>
      </c>
      <c r="I658" s="7">
        <v>13</v>
      </c>
      <c r="J658" s="7">
        <v>835</v>
      </c>
      <c r="K658" s="18">
        <f t="shared" si="10"/>
        <v>4.2290162037037036E-3</v>
      </c>
    </row>
    <row r="659" spans="1:11">
      <c r="A659" s="7">
        <v>656</v>
      </c>
      <c r="B659" s="7">
        <v>483</v>
      </c>
      <c r="C659" s="1" t="s">
        <v>919</v>
      </c>
      <c r="D659" s="1" t="s">
        <v>920</v>
      </c>
      <c r="F659" s="24">
        <v>4.2297337962962957E-2</v>
      </c>
      <c r="G659" s="24">
        <v>4.1866550925925922E-2</v>
      </c>
      <c r="H659" s="8" t="s">
        <v>51</v>
      </c>
      <c r="I659" s="7">
        <v>64</v>
      </c>
      <c r="J659" s="7">
        <v>1028</v>
      </c>
      <c r="K659" s="18">
        <f t="shared" si="10"/>
        <v>4.2297337962962957E-3</v>
      </c>
    </row>
    <row r="660" spans="1:11">
      <c r="A660" s="7">
        <v>657</v>
      </c>
      <c r="B660" s="7">
        <v>174</v>
      </c>
      <c r="C660" s="1" t="s">
        <v>921</v>
      </c>
      <c r="D660" s="1" t="s">
        <v>120</v>
      </c>
      <c r="F660" s="24">
        <v>4.2331365740740735E-2</v>
      </c>
      <c r="G660" s="24">
        <v>4.2107407407407406E-2</v>
      </c>
      <c r="H660" s="8" t="s">
        <v>190</v>
      </c>
      <c r="I660" s="7">
        <v>25</v>
      </c>
      <c r="J660" s="7">
        <v>903</v>
      </c>
      <c r="K660" s="18">
        <f t="shared" si="10"/>
        <v>4.2331365740740732E-3</v>
      </c>
    </row>
    <row r="661" spans="1:11">
      <c r="A661" s="7">
        <v>658</v>
      </c>
      <c r="B661" s="7">
        <v>484</v>
      </c>
      <c r="C661" s="1" t="s">
        <v>922</v>
      </c>
      <c r="D661" s="1" t="s">
        <v>60</v>
      </c>
      <c r="F661" s="24">
        <v>4.236712962962963E-2</v>
      </c>
      <c r="G661" s="24">
        <v>4.1956597222222225E-2</v>
      </c>
      <c r="H661" s="8" t="s">
        <v>19</v>
      </c>
      <c r="I661" s="7">
        <v>52</v>
      </c>
      <c r="J661" s="7">
        <v>890</v>
      </c>
      <c r="K661" s="18">
        <f t="shared" si="10"/>
        <v>4.236712962962963E-3</v>
      </c>
    </row>
    <row r="662" spans="1:11">
      <c r="A662" s="7">
        <v>659</v>
      </c>
      <c r="B662" s="7">
        <v>175</v>
      </c>
      <c r="C662" s="1" t="s">
        <v>923</v>
      </c>
      <c r="D662" s="1" t="s">
        <v>60</v>
      </c>
      <c r="F662" s="24">
        <v>4.2371296296296296E-2</v>
      </c>
      <c r="G662" s="24">
        <v>4.1823032407407403E-2</v>
      </c>
      <c r="H662" s="8" t="s">
        <v>125</v>
      </c>
      <c r="I662" s="7">
        <v>14</v>
      </c>
      <c r="J662" s="7">
        <v>908</v>
      </c>
      <c r="K662" s="18">
        <f t="shared" si="10"/>
        <v>4.2371296296296298E-3</v>
      </c>
    </row>
    <row r="663" spans="1:11">
      <c r="A663" s="7">
        <v>660</v>
      </c>
      <c r="B663" s="7">
        <v>176</v>
      </c>
      <c r="C663" s="1" t="s">
        <v>924</v>
      </c>
      <c r="D663" s="1" t="s">
        <v>925</v>
      </c>
      <c r="F663" s="24">
        <v>4.2397222222222225E-2</v>
      </c>
      <c r="G663" s="24">
        <v>4.2101620370370373E-2</v>
      </c>
      <c r="H663" s="8" t="s">
        <v>518</v>
      </c>
      <c r="I663" s="7">
        <v>3</v>
      </c>
      <c r="J663" s="7">
        <v>1101</v>
      </c>
      <c r="K663" s="18">
        <f t="shared" si="10"/>
        <v>4.2397222222222228E-3</v>
      </c>
    </row>
    <row r="664" spans="1:11">
      <c r="A664" s="7">
        <v>661</v>
      </c>
      <c r="B664" s="7">
        <v>485</v>
      </c>
      <c r="C664" s="1" t="s">
        <v>926</v>
      </c>
      <c r="D664" s="1" t="s">
        <v>33</v>
      </c>
      <c r="F664" s="24">
        <v>4.2403356481481476E-2</v>
      </c>
      <c r="G664" s="24">
        <v>4.1878124999999995E-2</v>
      </c>
      <c r="H664" s="8" t="s">
        <v>28</v>
      </c>
      <c r="I664" s="7">
        <v>90</v>
      </c>
      <c r="J664" s="7">
        <v>423</v>
      </c>
      <c r="K664" s="18">
        <f t="shared" si="10"/>
        <v>4.2403356481481476E-3</v>
      </c>
    </row>
    <row r="665" spans="1:11">
      <c r="A665" s="7">
        <v>662</v>
      </c>
      <c r="B665" s="7">
        <v>486</v>
      </c>
      <c r="C665" s="1" t="s">
        <v>927</v>
      </c>
      <c r="D665" s="1" t="s">
        <v>928</v>
      </c>
      <c r="F665" s="24">
        <v>4.2419560185185189E-2</v>
      </c>
      <c r="G665" s="24">
        <v>4.1919444444444447E-2</v>
      </c>
      <c r="H665" s="8" t="s">
        <v>31</v>
      </c>
      <c r="I665" s="7">
        <v>49</v>
      </c>
      <c r="J665" s="7">
        <v>921</v>
      </c>
      <c r="K665" s="18">
        <f t="shared" si="10"/>
        <v>4.241956018518519E-3</v>
      </c>
    </row>
    <row r="666" spans="1:11">
      <c r="A666" s="7">
        <v>663</v>
      </c>
      <c r="B666" s="7">
        <v>177</v>
      </c>
      <c r="C666" s="1" t="s">
        <v>929</v>
      </c>
      <c r="D666" s="1" t="s">
        <v>1423</v>
      </c>
      <c r="F666" s="24">
        <v>4.2422453703703705E-2</v>
      </c>
      <c r="G666" s="24">
        <v>4.19005787037037E-2</v>
      </c>
      <c r="H666" s="8" t="s">
        <v>190</v>
      </c>
      <c r="I666" s="7">
        <v>26</v>
      </c>
      <c r="J666" s="7">
        <v>424</v>
      </c>
      <c r="K666" s="18">
        <f t="shared" si="10"/>
        <v>4.2422453703703702E-3</v>
      </c>
    </row>
    <row r="667" spans="1:11">
      <c r="A667" s="7">
        <v>664</v>
      </c>
      <c r="B667" s="7">
        <v>487</v>
      </c>
      <c r="C667" s="1" t="s">
        <v>930</v>
      </c>
      <c r="D667" s="1" t="s">
        <v>24</v>
      </c>
      <c r="F667" s="24">
        <v>4.2454976851851851E-2</v>
      </c>
      <c r="G667" s="24">
        <v>4.2403009259259265E-2</v>
      </c>
      <c r="H667" s="8" t="s">
        <v>675</v>
      </c>
      <c r="I667" s="7">
        <v>4</v>
      </c>
      <c r="J667" s="7">
        <v>1183</v>
      </c>
      <c r="K667" s="18">
        <f t="shared" si="10"/>
        <v>4.2454976851851855E-3</v>
      </c>
    </row>
    <row r="668" spans="1:11">
      <c r="A668" s="7">
        <v>665</v>
      </c>
      <c r="B668" s="7">
        <v>178</v>
      </c>
      <c r="C668" s="1" t="s">
        <v>931</v>
      </c>
      <c r="D668" s="1" t="s">
        <v>60</v>
      </c>
      <c r="F668" s="24">
        <v>4.2456597222222225E-2</v>
      </c>
      <c r="G668" s="24">
        <v>4.1938657407407404E-2</v>
      </c>
      <c r="H668" s="8" t="s">
        <v>106</v>
      </c>
      <c r="I668" s="7">
        <v>24</v>
      </c>
      <c r="J668" s="7">
        <v>740</v>
      </c>
      <c r="K668" s="18">
        <f t="shared" si="10"/>
        <v>4.2456597222222227E-3</v>
      </c>
    </row>
    <row r="669" spans="1:11">
      <c r="A669" s="7">
        <v>666</v>
      </c>
      <c r="B669" s="7">
        <v>179</v>
      </c>
      <c r="C669" s="1" t="s">
        <v>932</v>
      </c>
      <c r="D669" s="1" t="s">
        <v>82</v>
      </c>
      <c r="F669" s="24">
        <v>4.2535416666666666E-2</v>
      </c>
      <c r="G669" s="24">
        <v>4.2019444444444443E-2</v>
      </c>
      <c r="H669" s="8" t="s">
        <v>805</v>
      </c>
      <c r="I669" s="7">
        <v>2</v>
      </c>
      <c r="J669" s="7">
        <v>55</v>
      </c>
      <c r="K669" s="18">
        <f t="shared" si="10"/>
        <v>4.2535416666666668E-3</v>
      </c>
    </row>
    <row r="670" spans="1:11">
      <c r="A670" s="7">
        <v>667</v>
      </c>
      <c r="B670" s="7">
        <v>180</v>
      </c>
      <c r="C670" s="1" t="s">
        <v>933</v>
      </c>
      <c r="D670" s="1" t="s">
        <v>74</v>
      </c>
      <c r="F670" s="24">
        <v>4.2565740740740737E-2</v>
      </c>
      <c r="G670" s="24">
        <v>4.2389351851851852E-2</v>
      </c>
      <c r="H670" s="8" t="s">
        <v>106</v>
      </c>
      <c r="I670" s="7">
        <v>25</v>
      </c>
      <c r="J670" s="7">
        <v>822</v>
      </c>
      <c r="K670" s="18">
        <f t="shared" si="10"/>
        <v>4.2565740740740741E-3</v>
      </c>
    </row>
    <row r="671" spans="1:11">
      <c r="A671" s="7">
        <v>668</v>
      </c>
      <c r="B671" s="7">
        <v>488</v>
      </c>
      <c r="C671" s="1" t="s">
        <v>934</v>
      </c>
      <c r="D671" s="1" t="s">
        <v>199</v>
      </c>
      <c r="F671" s="24">
        <v>4.2589236111111116E-2</v>
      </c>
      <c r="G671" s="24">
        <v>4.2188078703703703E-2</v>
      </c>
      <c r="H671" s="8" t="s">
        <v>51</v>
      </c>
      <c r="I671" s="7">
        <v>65</v>
      </c>
      <c r="J671" s="7">
        <v>223</v>
      </c>
      <c r="K671" s="18">
        <f t="shared" si="10"/>
        <v>4.2589236111111118E-3</v>
      </c>
    </row>
    <row r="672" spans="1:11">
      <c r="A672" s="7">
        <v>669</v>
      </c>
      <c r="B672" s="7">
        <v>181</v>
      </c>
      <c r="C672" s="1" t="s">
        <v>935</v>
      </c>
      <c r="D672" s="1" t="s">
        <v>1423</v>
      </c>
      <c r="F672" s="24">
        <v>4.2598379629629625E-2</v>
      </c>
      <c r="G672" s="24">
        <v>4.2206712962962967E-2</v>
      </c>
      <c r="H672" s="8" t="s">
        <v>125</v>
      </c>
      <c r="I672" s="7">
        <v>15</v>
      </c>
      <c r="J672" s="7">
        <v>1191</v>
      </c>
      <c r="K672" s="18">
        <f t="shared" si="10"/>
        <v>4.2598379629629627E-3</v>
      </c>
    </row>
    <row r="673" spans="1:11">
      <c r="A673" s="7">
        <v>670</v>
      </c>
      <c r="B673" s="7">
        <v>489</v>
      </c>
      <c r="C673" s="1" t="s">
        <v>936</v>
      </c>
      <c r="D673" s="1" t="s">
        <v>373</v>
      </c>
      <c r="F673" s="24">
        <v>4.270405092592592E-2</v>
      </c>
      <c r="G673" s="24">
        <v>4.2265277777777777E-2</v>
      </c>
      <c r="H673" s="8" t="s">
        <v>28</v>
      </c>
      <c r="I673" s="7">
        <v>91</v>
      </c>
      <c r="J673" s="7">
        <v>301</v>
      </c>
      <c r="K673" s="18">
        <f t="shared" si="10"/>
        <v>4.2704050925925921E-3</v>
      </c>
    </row>
    <row r="674" spans="1:11">
      <c r="A674" s="7">
        <v>671</v>
      </c>
      <c r="B674" s="7">
        <v>182</v>
      </c>
      <c r="C674" s="1" t="s">
        <v>937</v>
      </c>
      <c r="D674" s="1" t="s">
        <v>199</v>
      </c>
      <c r="F674" s="24">
        <v>4.2736921296296297E-2</v>
      </c>
      <c r="G674" s="24">
        <v>4.2404861111111108E-2</v>
      </c>
      <c r="H674" s="8" t="s">
        <v>106</v>
      </c>
      <c r="I674" s="7">
        <v>26</v>
      </c>
      <c r="J674" s="7">
        <v>1285</v>
      </c>
      <c r="K674" s="18">
        <f t="shared" si="10"/>
        <v>4.2736921296296299E-3</v>
      </c>
    </row>
    <row r="675" spans="1:11">
      <c r="A675" s="7">
        <v>672</v>
      </c>
      <c r="B675" s="7">
        <v>490</v>
      </c>
      <c r="C675" s="1" t="s">
        <v>938</v>
      </c>
      <c r="D675" s="1" t="s">
        <v>199</v>
      </c>
      <c r="F675" s="24">
        <v>4.2742245370370364E-2</v>
      </c>
      <c r="G675" s="24">
        <v>4.2407754629629625E-2</v>
      </c>
      <c r="H675" s="8" t="s">
        <v>72</v>
      </c>
      <c r="I675" s="7">
        <v>5</v>
      </c>
      <c r="J675" s="7">
        <v>1284</v>
      </c>
      <c r="K675" s="18">
        <f t="shared" si="10"/>
        <v>4.2742245370370364E-3</v>
      </c>
    </row>
    <row r="676" spans="1:11">
      <c r="A676" s="7">
        <v>673</v>
      </c>
      <c r="B676" s="7">
        <v>183</v>
      </c>
      <c r="C676" s="1" t="s">
        <v>939</v>
      </c>
      <c r="D676" s="1" t="s">
        <v>71</v>
      </c>
      <c r="F676" s="24">
        <v>4.2742824074074072E-2</v>
      </c>
      <c r="G676" s="24">
        <v>4.2485532407407406E-2</v>
      </c>
      <c r="H676" s="8" t="s">
        <v>8</v>
      </c>
      <c r="I676" s="7">
        <v>31</v>
      </c>
      <c r="J676" s="7">
        <v>1178</v>
      </c>
      <c r="K676" s="18">
        <f t="shared" si="10"/>
        <v>4.2742824074074072E-3</v>
      </c>
    </row>
    <row r="677" spans="1:11">
      <c r="A677" s="7">
        <v>674</v>
      </c>
      <c r="B677" s="7">
        <v>184</v>
      </c>
      <c r="C677" s="1" t="s">
        <v>940</v>
      </c>
      <c r="D677" s="1" t="s">
        <v>60</v>
      </c>
      <c r="F677" s="24">
        <v>4.2858449074074073E-2</v>
      </c>
      <c r="G677" s="24">
        <v>4.238865740740741E-2</v>
      </c>
      <c r="H677" s="8" t="s">
        <v>128</v>
      </c>
      <c r="I677" s="7">
        <v>28</v>
      </c>
      <c r="J677" s="7">
        <v>1032</v>
      </c>
      <c r="K677" s="18">
        <f t="shared" si="10"/>
        <v>4.2858449074074075E-3</v>
      </c>
    </row>
    <row r="678" spans="1:11">
      <c r="A678" s="7">
        <v>675</v>
      </c>
      <c r="B678" s="7">
        <v>491</v>
      </c>
      <c r="C678" s="1" t="s">
        <v>941</v>
      </c>
      <c r="D678" s="1" t="s">
        <v>711</v>
      </c>
      <c r="F678" s="24">
        <v>4.2893171296296301E-2</v>
      </c>
      <c r="G678" s="24">
        <v>4.268541666666667E-2</v>
      </c>
      <c r="H678" s="8" t="s">
        <v>51</v>
      </c>
      <c r="I678" s="7">
        <v>66</v>
      </c>
      <c r="J678" s="7">
        <v>1018</v>
      </c>
      <c r="K678" s="18">
        <f t="shared" si="10"/>
        <v>4.2893171296296299E-3</v>
      </c>
    </row>
    <row r="679" spans="1:11">
      <c r="A679" s="7">
        <v>676</v>
      </c>
      <c r="B679" s="7">
        <v>185</v>
      </c>
      <c r="C679" s="1" t="s">
        <v>942</v>
      </c>
      <c r="D679" s="1" t="s">
        <v>60</v>
      </c>
      <c r="F679" s="24">
        <v>4.2898495370370375E-2</v>
      </c>
      <c r="G679" s="24">
        <v>4.2438541666666663E-2</v>
      </c>
      <c r="H679" s="8" t="s">
        <v>128</v>
      </c>
      <c r="I679" s="7">
        <v>29</v>
      </c>
      <c r="J679" s="7">
        <v>985</v>
      </c>
      <c r="K679" s="18">
        <f t="shared" si="10"/>
        <v>4.2898495370370373E-3</v>
      </c>
    </row>
    <row r="680" spans="1:11">
      <c r="A680" s="7">
        <v>677</v>
      </c>
      <c r="B680" s="7">
        <v>492</v>
      </c>
      <c r="C680" s="1" t="s">
        <v>943</v>
      </c>
      <c r="D680" s="1" t="s">
        <v>485</v>
      </c>
      <c r="F680" s="24">
        <v>4.2936574074074078E-2</v>
      </c>
      <c r="G680" s="24">
        <v>4.2413425925925924E-2</v>
      </c>
      <c r="H680" s="8" t="s">
        <v>7</v>
      </c>
      <c r="I680" s="7">
        <v>30</v>
      </c>
      <c r="J680" s="7">
        <v>760</v>
      </c>
      <c r="K680" s="18">
        <f t="shared" si="10"/>
        <v>4.2936574074074075E-3</v>
      </c>
    </row>
    <row r="681" spans="1:11">
      <c r="A681" s="7">
        <v>678</v>
      </c>
      <c r="B681" s="7">
        <v>186</v>
      </c>
      <c r="C681" s="1" t="s">
        <v>944</v>
      </c>
      <c r="D681" s="1" t="s">
        <v>293</v>
      </c>
      <c r="F681" s="24">
        <v>4.297638888888889E-2</v>
      </c>
      <c r="G681" s="24">
        <v>4.2898263888888892E-2</v>
      </c>
      <c r="H681" s="8" t="s">
        <v>190</v>
      </c>
      <c r="I681" s="7">
        <v>27</v>
      </c>
      <c r="J681" s="7">
        <v>32</v>
      </c>
      <c r="K681" s="18">
        <f t="shared" si="10"/>
        <v>4.297638888888889E-3</v>
      </c>
    </row>
    <row r="682" spans="1:11">
      <c r="A682" s="7">
        <v>679</v>
      </c>
      <c r="B682" s="7">
        <v>493</v>
      </c>
      <c r="C682" s="1" t="s">
        <v>945</v>
      </c>
      <c r="D682" s="1" t="s">
        <v>74</v>
      </c>
      <c r="F682" s="24">
        <v>4.299525462962963E-2</v>
      </c>
      <c r="G682" s="24">
        <v>4.2676967592592596E-2</v>
      </c>
      <c r="H682" s="8" t="s">
        <v>31</v>
      </c>
      <c r="I682" s="7">
        <v>50</v>
      </c>
      <c r="J682" s="7">
        <v>922</v>
      </c>
      <c r="K682" s="18">
        <f t="shared" si="10"/>
        <v>4.2995254629629633E-3</v>
      </c>
    </row>
    <row r="683" spans="1:11">
      <c r="A683" s="7">
        <v>680</v>
      </c>
      <c r="B683" s="7">
        <v>187</v>
      </c>
      <c r="C683" s="1" t="s">
        <v>946</v>
      </c>
      <c r="D683" s="1" t="s">
        <v>736</v>
      </c>
      <c r="F683" s="24">
        <v>4.300289351851852E-2</v>
      </c>
      <c r="G683" s="24">
        <v>4.2668634259259264E-2</v>
      </c>
      <c r="H683" s="8" t="s">
        <v>8</v>
      </c>
      <c r="I683" s="7">
        <v>32</v>
      </c>
      <c r="J683" s="7">
        <v>455</v>
      </c>
      <c r="K683" s="18">
        <f t="shared" si="10"/>
        <v>4.300289351851852E-3</v>
      </c>
    </row>
    <row r="684" spans="1:11">
      <c r="A684" s="7">
        <v>681</v>
      </c>
      <c r="B684" s="7">
        <v>494</v>
      </c>
      <c r="C684" s="1" t="s">
        <v>947</v>
      </c>
      <c r="D684" s="1" t="s">
        <v>215</v>
      </c>
      <c r="F684" s="24">
        <v>4.3039004629629625E-2</v>
      </c>
      <c r="G684" s="24">
        <v>4.2556249999999997E-2</v>
      </c>
      <c r="H684" s="8" t="s">
        <v>7</v>
      </c>
      <c r="I684" s="7">
        <v>31</v>
      </c>
      <c r="J684" s="7">
        <v>542</v>
      </c>
      <c r="K684" s="18">
        <f t="shared" si="10"/>
        <v>4.3039004629629625E-3</v>
      </c>
    </row>
    <row r="685" spans="1:11">
      <c r="A685" s="7">
        <v>682</v>
      </c>
      <c r="B685" s="7">
        <v>188</v>
      </c>
      <c r="C685" s="1" t="s">
        <v>948</v>
      </c>
      <c r="D685" s="1" t="s">
        <v>386</v>
      </c>
      <c r="F685" s="24">
        <v>4.3044791666666665E-2</v>
      </c>
      <c r="G685" s="24">
        <v>4.2492592592592589E-2</v>
      </c>
      <c r="H685" s="8" t="s">
        <v>125</v>
      </c>
      <c r="I685" s="7">
        <v>16</v>
      </c>
      <c r="J685" s="7">
        <v>1126</v>
      </c>
      <c r="K685" s="18">
        <f t="shared" si="10"/>
        <v>4.3044791666666665E-3</v>
      </c>
    </row>
    <row r="686" spans="1:11">
      <c r="A686" s="7">
        <v>683</v>
      </c>
      <c r="B686" s="7">
        <v>189</v>
      </c>
      <c r="C686" s="1" t="s">
        <v>949</v>
      </c>
      <c r="D686" s="1" t="s">
        <v>185</v>
      </c>
      <c r="F686" s="24">
        <v>4.3118750000000004E-2</v>
      </c>
      <c r="G686" s="24">
        <v>4.256018518518518E-2</v>
      </c>
      <c r="H686" s="8" t="s">
        <v>114</v>
      </c>
      <c r="I686" s="7">
        <v>37</v>
      </c>
      <c r="J686" s="7">
        <v>939</v>
      </c>
      <c r="K686" s="18">
        <f t="shared" si="10"/>
        <v>4.3118750000000006E-3</v>
      </c>
    </row>
    <row r="687" spans="1:11">
      <c r="A687" s="7">
        <v>684</v>
      </c>
      <c r="B687" s="7">
        <v>190</v>
      </c>
      <c r="C687" s="1" t="s">
        <v>950</v>
      </c>
      <c r="D687" s="1" t="s">
        <v>60</v>
      </c>
      <c r="F687" s="24">
        <v>4.3132523148148146E-2</v>
      </c>
      <c r="G687" s="24">
        <v>4.2678819444444439E-2</v>
      </c>
      <c r="H687" s="8" t="s">
        <v>125</v>
      </c>
      <c r="I687" s="7">
        <v>17</v>
      </c>
      <c r="J687" s="7">
        <v>783</v>
      </c>
      <c r="K687" s="18">
        <f t="shared" si="10"/>
        <v>4.3132523148148149E-3</v>
      </c>
    </row>
    <row r="688" spans="1:11">
      <c r="A688" s="7">
        <v>685</v>
      </c>
      <c r="B688" s="7">
        <v>495</v>
      </c>
      <c r="C688" s="1" t="s">
        <v>951</v>
      </c>
      <c r="D688" s="1" t="s">
        <v>1423</v>
      </c>
      <c r="F688" s="24">
        <v>4.3136921296296295E-2</v>
      </c>
      <c r="G688" s="24">
        <v>4.2786458333333333E-2</v>
      </c>
      <c r="H688" s="8" t="s">
        <v>51</v>
      </c>
      <c r="I688" s="7">
        <v>67</v>
      </c>
      <c r="J688" s="7">
        <v>1209</v>
      </c>
      <c r="K688" s="18">
        <f t="shared" si="10"/>
        <v>4.3136921296296291E-3</v>
      </c>
    </row>
    <row r="689" spans="1:11">
      <c r="A689" s="7">
        <v>686</v>
      </c>
      <c r="B689" s="7">
        <v>191</v>
      </c>
      <c r="C689" s="1" t="s">
        <v>952</v>
      </c>
      <c r="D689" s="1" t="s">
        <v>250</v>
      </c>
      <c r="F689" s="24">
        <v>4.3163888888888891E-2</v>
      </c>
      <c r="G689" s="24">
        <v>4.2647453703703708E-2</v>
      </c>
      <c r="H689" s="8" t="s">
        <v>8</v>
      </c>
      <c r="I689" s="7">
        <v>33</v>
      </c>
      <c r="J689" s="7">
        <v>523</v>
      </c>
      <c r="K689" s="18">
        <f t="shared" si="10"/>
        <v>4.3163888888888887E-3</v>
      </c>
    </row>
    <row r="690" spans="1:11">
      <c r="A690" s="7">
        <v>687</v>
      </c>
      <c r="B690" s="7">
        <v>496</v>
      </c>
      <c r="C690" s="1" t="s">
        <v>953</v>
      </c>
      <c r="D690" s="1" t="s">
        <v>352</v>
      </c>
      <c r="F690" s="24">
        <v>4.3332638888888886E-2</v>
      </c>
      <c r="G690" s="24">
        <v>4.2797337962962957E-2</v>
      </c>
      <c r="H690" s="8" t="s">
        <v>19</v>
      </c>
      <c r="I690" s="7">
        <v>53</v>
      </c>
      <c r="J690" s="7">
        <v>187</v>
      </c>
      <c r="K690" s="18">
        <f t="shared" si="10"/>
        <v>4.3332638888888882E-3</v>
      </c>
    </row>
    <row r="691" spans="1:11">
      <c r="A691" s="7">
        <v>688</v>
      </c>
      <c r="B691" s="7">
        <v>497</v>
      </c>
      <c r="C691" s="1" t="s">
        <v>954</v>
      </c>
      <c r="D691" s="1" t="s">
        <v>60</v>
      </c>
      <c r="F691" s="24">
        <v>4.335243055555555E-2</v>
      </c>
      <c r="G691" s="24">
        <v>4.2918055555555557E-2</v>
      </c>
      <c r="H691" s="8" t="s">
        <v>28</v>
      </c>
      <c r="I691" s="7">
        <v>92</v>
      </c>
      <c r="J691" s="7">
        <v>578</v>
      </c>
      <c r="K691" s="18">
        <f t="shared" si="10"/>
        <v>4.3352430555555549E-3</v>
      </c>
    </row>
    <row r="692" spans="1:11">
      <c r="A692" s="7">
        <v>689</v>
      </c>
      <c r="B692" s="7">
        <v>498</v>
      </c>
      <c r="C692" s="1" t="s">
        <v>955</v>
      </c>
      <c r="D692" s="1" t="s">
        <v>956</v>
      </c>
      <c r="F692" s="24">
        <v>4.3497337962962963E-2</v>
      </c>
      <c r="G692" s="24">
        <v>4.3277893518518518E-2</v>
      </c>
      <c r="H692" s="8" t="s">
        <v>28</v>
      </c>
      <c r="I692" s="7">
        <v>93</v>
      </c>
      <c r="J692" s="7">
        <v>874</v>
      </c>
      <c r="K692" s="18">
        <f t="shared" si="10"/>
        <v>4.349733796296296E-3</v>
      </c>
    </row>
    <row r="693" spans="1:11">
      <c r="A693" s="7">
        <v>690</v>
      </c>
      <c r="B693" s="7">
        <v>499</v>
      </c>
      <c r="C693" s="1" t="s">
        <v>957</v>
      </c>
      <c r="D693" s="1" t="s">
        <v>707</v>
      </c>
      <c r="F693" s="24">
        <v>4.3592824074074076E-2</v>
      </c>
      <c r="G693" s="24">
        <v>4.3129976851851853E-2</v>
      </c>
      <c r="H693" s="8" t="s">
        <v>51</v>
      </c>
      <c r="I693" s="7">
        <v>68</v>
      </c>
      <c r="J693" s="7">
        <v>141</v>
      </c>
      <c r="K693" s="18">
        <f t="shared" si="10"/>
        <v>4.3592824074074072E-3</v>
      </c>
    </row>
    <row r="694" spans="1:11">
      <c r="A694" s="7">
        <v>691</v>
      </c>
      <c r="B694" s="7">
        <v>192</v>
      </c>
      <c r="C694" s="1" t="s">
        <v>958</v>
      </c>
      <c r="D694" s="1" t="s">
        <v>344</v>
      </c>
      <c r="F694" s="24">
        <v>4.3606712962962958E-2</v>
      </c>
      <c r="G694" s="24">
        <v>4.3257175925925928E-2</v>
      </c>
      <c r="H694" s="8" t="s">
        <v>125</v>
      </c>
      <c r="I694" s="7">
        <v>18</v>
      </c>
      <c r="J694" s="7">
        <v>325</v>
      </c>
      <c r="K694" s="18">
        <f t="shared" si="10"/>
        <v>4.3606712962962957E-3</v>
      </c>
    </row>
    <row r="695" spans="1:11">
      <c r="A695" s="7">
        <v>692</v>
      </c>
      <c r="B695" s="7">
        <v>193</v>
      </c>
      <c r="C695" s="1" t="s">
        <v>959</v>
      </c>
      <c r="D695" s="1" t="s">
        <v>60</v>
      </c>
      <c r="F695" s="24">
        <v>4.3609374999999999E-2</v>
      </c>
      <c r="G695" s="24">
        <v>4.3244791666666671E-2</v>
      </c>
      <c r="H695" s="8" t="s">
        <v>8</v>
      </c>
      <c r="I695" s="7">
        <v>34</v>
      </c>
      <c r="J695" s="7">
        <v>1064</v>
      </c>
      <c r="K695" s="18">
        <f t="shared" si="10"/>
        <v>4.3609375000000002E-3</v>
      </c>
    </row>
    <row r="696" spans="1:11">
      <c r="A696" s="7">
        <v>693</v>
      </c>
      <c r="B696" s="7">
        <v>500</v>
      </c>
      <c r="C696" s="1" t="s">
        <v>960</v>
      </c>
      <c r="D696" s="1" t="s">
        <v>74</v>
      </c>
      <c r="F696" s="24">
        <v>4.3693634259259262E-2</v>
      </c>
      <c r="G696" s="24">
        <v>4.3297800925925924E-2</v>
      </c>
      <c r="H696" s="8" t="s">
        <v>31</v>
      </c>
      <c r="I696" s="7">
        <v>51</v>
      </c>
      <c r="J696" s="7">
        <v>870</v>
      </c>
      <c r="K696" s="18">
        <f t="shared" si="10"/>
        <v>4.3693634259259258E-3</v>
      </c>
    </row>
    <row r="697" spans="1:11">
      <c r="A697" s="7">
        <v>694</v>
      </c>
      <c r="B697" s="7">
        <v>501</v>
      </c>
      <c r="C697" s="1" t="s">
        <v>961</v>
      </c>
      <c r="D697" s="1" t="s">
        <v>485</v>
      </c>
      <c r="F697" s="24">
        <v>4.3771296296296301E-2</v>
      </c>
      <c r="G697" s="24">
        <v>4.350520833333333E-2</v>
      </c>
      <c r="H697" s="8" t="s">
        <v>19</v>
      </c>
      <c r="I697" s="7">
        <v>54</v>
      </c>
      <c r="J697" s="7">
        <v>990</v>
      </c>
      <c r="K697" s="18">
        <f t="shared" si="10"/>
        <v>4.3771296296296301E-3</v>
      </c>
    </row>
    <row r="698" spans="1:11">
      <c r="A698" s="7">
        <v>695</v>
      </c>
      <c r="B698" s="7">
        <v>194</v>
      </c>
      <c r="C698" s="1" t="s">
        <v>962</v>
      </c>
      <c r="D698" s="1" t="s">
        <v>60</v>
      </c>
      <c r="F698" s="24">
        <v>4.3775347222222226E-2</v>
      </c>
      <c r="G698" s="24">
        <v>4.3512037037037037E-2</v>
      </c>
      <c r="H698" s="8" t="s">
        <v>114</v>
      </c>
      <c r="I698" s="7">
        <v>38</v>
      </c>
      <c r="J698" s="7">
        <v>677</v>
      </c>
      <c r="K698" s="18">
        <f t="shared" si="10"/>
        <v>4.3775347222222228E-3</v>
      </c>
    </row>
    <row r="699" spans="1:11">
      <c r="A699" s="7">
        <v>696</v>
      </c>
      <c r="B699" s="7">
        <v>502</v>
      </c>
      <c r="C699" s="1" t="s">
        <v>963</v>
      </c>
      <c r="D699" s="1" t="s">
        <v>366</v>
      </c>
      <c r="F699" s="24">
        <v>4.3805208333333338E-2</v>
      </c>
      <c r="G699" s="24">
        <v>4.3282407407407408E-2</v>
      </c>
      <c r="H699" s="8" t="s">
        <v>28</v>
      </c>
      <c r="I699" s="7">
        <v>94</v>
      </c>
      <c r="J699" s="7">
        <v>179</v>
      </c>
      <c r="K699" s="18">
        <f t="shared" si="10"/>
        <v>4.3805208333333335E-3</v>
      </c>
    </row>
    <row r="700" spans="1:11">
      <c r="A700" s="7">
        <v>697</v>
      </c>
      <c r="B700" s="7">
        <v>503</v>
      </c>
      <c r="C700" s="1" t="s">
        <v>964</v>
      </c>
      <c r="D700" s="1" t="s">
        <v>60</v>
      </c>
      <c r="F700" s="24">
        <v>4.3844907407407409E-2</v>
      </c>
      <c r="G700" s="24">
        <v>4.3563078703703705E-2</v>
      </c>
      <c r="H700" s="8" t="s">
        <v>16</v>
      </c>
      <c r="I700" s="7">
        <v>78</v>
      </c>
      <c r="J700" s="7">
        <v>814</v>
      </c>
      <c r="K700" s="18">
        <f t="shared" si="10"/>
        <v>4.3844907407407409E-3</v>
      </c>
    </row>
    <row r="701" spans="1:11">
      <c r="A701" s="7">
        <v>698</v>
      </c>
      <c r="B701" s="7">
        <v>195</v>
      </c>
      <c r="C701" s="1" t="s">
        <v>965</v>
      </c>
      <c r="D701" s="1" t="s">
        <v>60</v>
      </c>
      <c r="F701" s="24">
        <v>4.3857407407407407E-2</v>
      </c>
      <c r="G701" s="24">
        <v>4.3579861111111111E-2</v>
      </c>
      <c r="H701" s="8" t="s">
        <v>114</v>
      </c>
      <c r="I701" s="7">
        <v>39</v>
      </c>
      <c r="J701" s="7">
        <v>1030</v>
      </c>
      <c r="K701" s="18">
        <f t="shared" si="10"/>
        <v>4.3857407407407404E-3</v>
      </c>
    </row>
    <row r="702" spans="1:11">
      <c r="A702" s="7">
        <v>699</v>
      </c>
      <c r="B702" s="7">
        <v>196</v>
      </c>
      <c r="C702" s="1" t="s">
        <v>966</v>
      </c>
      <c r="D702" s="1" t="s">
        <v>199</v>
      </c>
      <c r="F702" s="24">
        <v>4.3884027777777779E-2</v>
      </c>
      <c r="G702" s="24">
        <v>4.355196759259259E-2</v>
      </c>
      <c r="H702" s="8" t="s">
        <v>106</v>
      </c>
      <c r="I702" s="7">
        <v>27</v>
      </c>
      <c r="J702" s="7">
        <v>258</v>
      </c>
      <c r="K702" s="18">
        <f t="shared" si="10"/>
        <v>4.3884027777777775E-3</v>
      </c>
    </row>
    <row r="703" spans="1:11">
      <c r="A703" s="7">
        <v>700</v>
      </c>
      <c r="B703" s="7">
        <v>197</v>
      </c>
      <c r="C703" s="1" t="s">
        <v>967</v>
      </c>
      <c r="D703" s="1" t="s">
        <v>968</v>
      </c>
      <c r="F703" s="24">
        <v>4.3886458333333329E-2</v>
      </c>
      <c r="G703" s="24">
        <v>4.3634837962962962E-2</v>
      </c>
      <c r="H703" s="8" t="s">
        <v>106</v>
      </c>
      <c r="I703" s="7">
        <v>28</v>
      </c>
      <c r="J703" s="7">
        <v>873</v>
      </c>
      <c r="K703" s="18">
        <f t="shared" si="10"/>
        <v>4.3886458333333329E-3</v>
      </c>
    </row>
    <row r="704" spans="1:11">
      <c r="A704" s="7">
        <v>701</v>
      </c>
      <c r="B704" s="7">
        <v>504</v>
      </c>
      <c r="C704" s="1" t="s">
        <v>969</v>
      </c>
      <c r="D704" s="1" t="s">
        <v>711</v>
      </c>
      <c r="F704" s="24">
        <v>4.3934490740740739E-2</v>
      </c>
      <c r="G704" s="24">
        <v>4.3726736111111109E-2</v>
      </c>
      <c r="H704" s="8" t="s">
        <v>7</v>
      </c>
      <c r="I704" s="7">
        <v>32</v>
      </c>
      <c r="J704" s="7">
        <v>871</v>
      </c>
      <c r="K704" s="18">
        <f t="shared" si="10"/>
        <v>4.3934490740740739E-3</v>
      </c>
    </row>
    <row r="705" spans="1:11">
      <c r="A705" s="7">
        <v>702</v>
      </c>
      <c r="B705" s="7">
        <v>198</v>
      </c>
      <c r="C705" s="1" t="s">
        <v>970</v>
      </c>
      <c r="D705" s="1" t="s">
        <v>971</v>
      </c>
      <c r="F705" s="24">
        <v>4.4035300925925926E-2</v>
      </c>
      <c r="G705" s="24">
        <v>4.344143518518518E-2</v>
      </c>
      <c r="H705" s="8" t="s">
        <v>128</v>
      </c>
      <c r="I705" s="7">
        <v>30</v>
      </c>
      <c r="J705" s="7">
        <v>117</v>
      </c>
      <c r="K705" s="18">
        <f t="shared" si="10"/>
        <v>4.4035300925925926E-3</v>
      </c>
    </row>
    <row r="706" spans="1:11">
      <c r="A706" s="7">
        <v>703</v>
      </c>
      <c r="B706" s="7">
        <v>199</v>
      </c>
      <c r="C706" s="1" t="s">
        <v>972</v>
      </c>
      <c r="D706" s="1" t="s">
        <v>199</v>
      </c>
      <c r="F706" s="24">
        <v>4.4053587962962965E-2</v>
      </c>
      <c r="G706" s="24">
        <v>4.3708217592592587E-2</v>
      </c>
      <c r="H706" s="8" t="s">
        <v>128</v>
      </c>
      <c r="I706" s="7">
        <v>31</v>
      </c>
      <c r="J706" s="7">
        <v>244</v>
      </c>
      <c r="K706" s="18">
        <f t="shared" si="10"/>
        <v>4.4053587962962961E-3</v>
      </c>
    </row>
    <row r="707" spans="1:11">
      <c r="A707" s="7">
        <v>704</v>
      </c>
      <c r="B707" s="7">
        <v>200</v>
      </c>
      <c r="C707" s="1" t="s">
        <v>973</v>
      </c>
      <c r="D707" s="1" t="s">
        <v>319</v>
      </c>
      <c r="F707" s="24">
        <v>4.4062500000000004E-2</v>
      </c>
      <c r="G707" s="24">
        <v>4.3818634259259255E-2</v>
      </c>
      <c r="H707" s="8" t="s">
        <v>114</v>
      </c>
      <c r="I707" s="7">
        <v>40</v>
      </c>
      <c r="J707" s="7">
        <v>132</v>
      </c>
      <c r="K707" s="18">
        <f t="shared" si="10"/>
        <v>4.4062500000000004E-3</v>
      </c>
    </row>
    <row r="708" spans="1:11">
      <c r="A708" s="7">
        <v>705</v>
      </c>
      <c r="B708" s="7">
        <v>201</v>
      </c>
      <c r="C708" s="1" t="s">
        <v>974</v>
      </c>
      <c r="D708" s="1" t="s">
        <v>319</v>
      </c>
      <c r="F708" s="24">
        <v>4.4065393518518514E-2</v>
      </c>
      <c r="G708" s="24">
        <v>4.3814236111111106E-2</v>
      </c>
      <c r="H708" s="8" t="s">
        <v>114</v>
      </c>
      <c r="I708" s="7">
        <v>41</v>
      </c>
      <c r="J708" s="7">
        <v>133</v>
      </c>
      <c r="K708" s="18">
        <f t="shared" si="10"/>
        <v>4.4065393518518516E-3</v>
      </c>
    </row>
    <row r="709" spans="1:11">
      <c r="A709" s="7">
        <v>706</v>
      </c>
      <c r="B709" s="7">
        <v>505</v>
      </c>
      <c r="C709" s="1" t="s">
        <v>975</v>
      </c>
      <c r="D709" s="1" t="s">
        <v>352</v>
      </c>
      <c r="F709" s="24">
        <v>4.4125578703703705E-2</v>
      </c>
      <c r="G709" s="24">
        <v>4.3721296296296293E-2</v>
      </c>
      <c r="H709" s="8" t="s">
        <v>31</v>
      </c>
      <c r="I709" s="7">
        <v>52</v>
      </c>
      <c r="J709" s="7">
        <v>201</v>
      </c>
      <c r="K709" s="18">
        <f t="shared" ref="K709:K772" si="11">F709/$E$1</f>
        <v>4.4125578703703705E-3</v>
      </c>
    </row>
    <row r="710" spans="1:11">
      <c r="A710" s="7">
        <v>707</v>
      </c>
      <c r="B710" s="7">
        <v>506</v>
      </c>
      <c r="C710" s="1" t="s">
        <v>976</v>
      </c>
      <c r="D710" s="1" t="s">
        <v>199</v>
      </c>
      <c r="F710" s="24">
        <v>4.4143402777777778E-2</v>
      </c>
      <c r="G710" s="24">
        <v>4.3785069444444442E-2</v>
      </c>
      <c r="H710" s="8" t="s">
        <v>7</v>
      </c>
      <c r="I710" s="7">
        <v>33</v>
      </c>
      <c r="J710" s="7">
        <v>226</v>
      </c>
      <c r="K710" s="18">
        <f t="shared" si="11"/>
        <v>4.4143402777777774E-3</v>
      </c>
    </row>
    <row r="711" spans="1:11">
      <c r="A711" s="7">
        <v>708</v>
      </c>
      <c r="B711" s="7">
        <v>202</v>
      </c>
      <c r="C711" s="1" t="s">
        <v>977</v>
      </c>
      <c r="D711" s="1" t="s">
        <v>199</v>
      </c>
      <c r="F711" s="24">
        <v>4.4147916666666669E-2</v>
      </c>
      <c r="G711" s="24">
        <v>4.3821064814814813E-2</v>
      </c>
      <c r="H711" s="8" t="s">
        <v>295</v>
      </c>
      <c r="I711" s="7">
        <v>9</v>
      </c>
      <c r="J711" s="7">
        <v>247</v>
      </c>
      <c r="K711" s="18">
        <f t="shared" si="11"/>
        <v>4.4147916666666667E-3</v>
      </c>
    </row>
    <row r="712" spans="1:11">
      <c r="A712" s="7">
        <v>709</v>
      </c>
      <c r="B712" s="7">
        <v>507</v>
      </c>
      <c r="C712" s="1" t="s">
        <v>978</v>
      </c>
      <c r="D712" s="1" t="s">
        <v>979</v>
      </c>
      <c r="F712" s="24">
        <v>4.4153356481481477E-2</v>
      </c>
      <c r="G712" s="24">
        <v>4.3585763888888886E-2</v>
      </c>
      <c r="H712" s="8" t="s">
        <v>31</v>
      </c>
      <c r="I712" s="7">
        <v>53</v>
      </c>
      <c r="J712" s="7">
        <v>1131</v>
      </c>
      <c r="K712" s="18">
        <f t="shared" si="11"/>
        <v>4.4153356481481474E-3</v>
      </c>
    </row>
    <row r="713" spans="1:11">
      <c r="A713" s="7">
        <v>710</v>
      </c>
      <c r="B713" s="7">
        <v>508</v>
      </c>
      <c r="C713" s="1" t="s">
        <v>980</v>
      </c>
      <c r="D713" s="1" t="s">
        <v>778</v>
      </c>
      <c r="F713" s="24">
        <v>4.41755787037037E-2</v>
      </c>
      <c r="G713" s="24">
        <v>4.3580208333333335E-2</v>
      </c>
      <c r="H713" s="8" t="s">
        <v>19</v>
      </c>
      <c r="I713" s="7">
        <v>55</v>
      </c>
      <c r="J713" s="7">
        <v>698</v>
      </c>
      <c r="K713" s="18">
        <f t="shared" si="11"/>
        <v>4.4175578703703703E-3</v>
      </c>
    </row>
    <row r="714" spans="1:11">
      <c r="A714" s="7">
        <v>711</v>
      </c>
      <c r="B714" s="7">
        <v>203</v>
      </c>
      <c r="C714" s="1" t="s">
        <v>981</v>
      </c>
      <c r="D714" s="1" t="s">
        <v>778</v>
      </c>
      <c r="F714" s="24">
        <v>4.4183449074074073E-2</v>
      </c>
      <c r="G714" s="24">
        <v>4.359872685185185E-2</v>
      </c>
      <c r="H714" s="8" t="s">
        <v>114</v>
      </c>
      <c r="I714" s="7">
        <v>42</v>
      </c>
      <c r="J714" s="7">
        <v>624</v>
      </c>
      <c r="K714" s="18">
        <f t="shared" si="11"/>
        <v>4.4183449074074073E-3</v>
      </c>
    </row>
    <row r="715" spans="1:11">
      <c r="A715" s="7">
        <v>712</v>
      </c>
      <c r="B715" s="7">
        <v>204</v>
      </c>
      <c r="C715" s="1" t="s">
        <v>982</v>
      </c>
      <c r="D715" s="1" t="s">
        <v>528</v>
      </c>
      <c r="F715" s="24">
        <v>4.4189699074074072E-2</v>
      </c>
      <c r="G715" s="24">
        <v>4.3957175925925927E-2</v>
      </c>
      <c r="H715" s="8" t="s">
        <v>125</v>
      </c>
      <c r="I715" s="7">
        <v>19</v>
      </c>
      <c r="J715" s="7">
        <v>781</v>
      </c>
      <c r="K715" s="18">
        <f t="shared" si="11"/>
        <v>4.418969907407407E-3</v>
      </c>
    </row>
    <row r="716" spans="1:11">
      <c r="A716" s="7">
        <v>713</v>
      </c>
      <c r="B716" s="7">
        <v>205</v>
      </c>
      <c r="C716" s="1" t="s">
        <v>983</v>
      </c>
      <c r="D716" s="1" t="s">
        <v>97</v>
      </c>
      <c r="F716" s="24">
        <v>4.4193634259259262E-2</v>
      </c>
      <c r="G716" s="24">
        <v>4.396180555555556E-2</v>
      </c>
      <c r="H716" s="8" t="s">
        <v>106</v>
      </c>
      <c r="I716" s="7">
        <v>29</v>
      </c>
      <c r="J716" s="7">
        <v>693</v>
      </c>
      <c r="K716" s="18">
        <f t="shared" si="11"/>
        <v>4.4193634259259264E-3</v>
      </c>
    </row>
    <row r="717" spans="1:11">
      <c r="A717" s="7">
        <v>714</v>
      </c>
      <c r="B717" s="7">
        <v>509</v>
      </c>
      <c r="C717" s="1" t="s">
        <v>984</v>
      </c>
      <c r="D717" s="1" t="s">
        <v>185</v>
      </c>
      <c r="F717" s="24">
        <v>4.419710648148148E-2</v>
      </c>
      <c r="G717" s="24">
        <v>4.388171296296297E-2</v>
      </c>
      <c r="H717" s="8" t="s">
        <v>28</v>
      </c>
      <c r="I717" s="7">
        <v>95</v>
      </c>
      <c r="J717" s="7">
        <v>668</v>
      </c>
      <c r="K717" s="18">
        <f t="shared" si="11"/>
        <v>4.4197106481481483E-3</v>
      </c>
    </row>
    <row r="718" spans="1:11">
      <c r="A718" s="7">
        <v>715</v>
      </c>
      <c r="B718" s="7">
        <v>206</v>
      </c>
      <c r="C718" s="1" t="s">
        <v>985</v>
      </c>
      <c r="D718" s="1" t="s">
        <v>534</v>
      </c>
      <c r="F718" s="24">
        <v>4.4209027777777778E-2</v>
      </c>
      <c r="G718" s="24">
        <v>4.3714120370370368E-2</v>
      </c>
      <c r="H718" s="8" t="s">
        <v>555</v>
      </c>
      <c r="I718" s="7">
        <v>8</v>
      </c>
      <c r="J718" s="7">
        <v>69</v>
      </c>
      <c r="K718" s="18">
        <f t="shared" si="11"/>
        <v>4.4209027777777779E-3</v>
      </c>
    </row>
    <row r="719" spans="1:11">
      <c r="A719" s="7">
        <v>716</v>
      </c>
      <c r="B719" s="7">
        <v>207</v>
      </c>
      <c r="C719" s="1" t="s">
        <v>986</v>
      </c>
      <c r="D719" s="1" t="s">
        <v>534</v>
      </c>
      <c r="F719" s="24">
        <v>4.4227662037037041E-2</v>
      </c>
      <c r="G719" s="24">
        <v>4.3721875E-2</v>
      </c>
      <c r="H719" s="8" t="s">
        <v>114</v>
      </c>
      <c r="I719" s="7">
        <v>43</v>
      </c>
      <c r="J719" s="7">
        <v>75</v>
      </c>
      <c r="K719" s="18">
        <f t="shared" si="11"/>
        <v>4.4227662037037039E-3</v>
      </c>
    </row>
    <row r="720" spans="1:11">
      <c r="A720" s="7">
        <v>717</v>
      </c>
      <c r="B720" s="7">
        <v>208</v>
      </c>
      <c r="C720" s="1" t="s">
        <v>987</v>
      </c>
      <c r="D720" s="1" t="s">
        <v>185</v>
      </c>
      <c r="F720" s="24">
        <v>4.423576388888889E-2</v>
      </c>
      <c r="G720" s="24">
        <v>4.3921412037037033E-2</v>
      </c>
      <c r="H720" s="8" t="s">
        <v>8</v>
      </c>
      <c r="I720" s="7">
        <v>35</v>
      </c>
      <c r="J720" s="7">
        <v>1081</v>
      </c>
      <c r="K720" s="18">
        <f t="shared" si="11"/>
        <v>4.4235763888888892E-3</v>
      </c>
    </row>
    <row r="721" spans="1:11">
      <c r="A721" s="7">
        <v>718</v>
      </c>
      <c r="B721" s="7">
        <v>209</v>
      </c>
      <c r="C721" s="1" t="s">
        <v>988</v>
      </c>
      <c r="D721" s="1" t="s">
        <v>850</v>
      </c>
      <c r="F721" s="24">
        <v>4.4299999999999999E-2</v>
      </c>
      <c r="G721" s="24">
        <v>4.4102430555555551E-2</v>
      </c>
      <c r="H721" s="8" t="s">
        <v>295</v>
      </c>
      <c r="I721" s="7">
        <v>10</v>
      </c>
      <c r="J721" s="7">
        <v>14</v>
      </c>
      <c r="K721" s="18">
        <f t="shared" si="11"/>
        <v>4.4299999999999999E-3</v>
      </c>
    </row>
    <row r="722" spans="1:11">
      <c r="A722" s="7">
        <v>719</v>
      </c>
      <c r="B722" s="7">
        <v>510</v>
      </c>
      <c r="C722" s="1" t="s">
        <v>989</v>
      </c>
      <c r="D722" s="1" t="s">
        <v>199</v>
      </c>
      <c r="F722" s="24">
        <v>4.4363194444444448E-2</v>
      </c>
      <c r="G722" s="24">
        <v>4.399386574074074E-2</v>
      </c>
      <c r="H722" s="8" t="s">
        <v>94</v>
      </c>
      <c r="I722" s="7">
        <v>11</v>
      </c>
      <c r="J722" s="7">
        <v>259</v>
      </c>
      <c r="K722" s="18">
        <f t="shared" si="11"/>
        <v>4.436319444444445E-3</v>
      </c>
    </row>
    <row r="723" spans="1:11">
      <c r="A723" s="7">
        <v>720</v>
      </c>
      <c r="B723" s="7">
        <v>511</v>
      </c>
      <c r="C723" s="1" t="s">
        <v>990</v>
      </c>
      <c r="D723" s="1" t="s">
        <v>185</v>
      </c>
      <c r="F723" s="24">
        <v>4.4412037037037035E-2</v>
      </c>
      <c r="G723" s="24">
        <v>4.3768287037037036E-2</v>
      </c>
      <c r="H723" s="8" t="s">
        <v>7</v>
      </c>
      <c r="I723" s="7">
        <v>34</v>
      </c>
      <c r="J723" s="7">
        <v>583</v>
      </c>
      <c r="K723" s="18">
        <f t="shared" si="11"/>
        <v>4.4412037037037033E-3</v>
      </c>
    </row>
    <row r="724" spans="1:11">
      <c r="A724" s="7">
        <v>721</v>
      </c>
      <c r="B724" s="7">
        <v>210</v>
      </c>
      <c r="C724" s="1" t="s">
        <v>991</v>
      </c>
      <c r="D724" s="1" t="s">
        <v>992</v>
      </c>
      <c r="F724" s="24">
        <v>4.4481944444444449E-2</v>
      </c>
      <c r="G724" s="24">
        <v>4.3916435185185183E-2</v>
      </c>
      <c r="H724" s="8" t="s">
        <v>555</v>
      </c>
      <c r="I724" s="7">
        <v>9</v>
      </c>
      <c r="J724" s="7">
        <v>970</v>
      </c>
      <c r="K724" s="18">
        <f t="shared" si="11"/>
        <v>4.4481944444444447E-3</v>
      </c>
    </row>
    <row r="725" spans="1:11">
      <c r="A725" s="7">
        <v>722</v>
      </c>
      <c r="B725" s="7">
        <v>211</v>
      </c>
      <c r="C725" s="1" t="s">
        <v>993</v>
      </c>
      <c r="D725" s="1" t="s">
        <v>1423</v>
      </c>
      <c r="F725" s="24">
        <v>4.4486921296296299E-2</v>
      </c>
      <c r="G725" s="24">
        <v>4.4164814814814816E-2</v>
      </c>
      <c r="H725" s="8" t="s">
        <v>106</v>
      </c>
      <c r="I725" s="7">
        <v>30</v>
      </c>
      <c r="J725" s="7">
        <v>1072</v>
      </c>
      <c r="K725" s="18">
        <f t="shared" si="11"/>
        <v>4.4486921296296297E-3</v>
      </c>
    </row>
    <row r="726" spans="1:11">
      <c r="A726" s="7">
        <v>723</v>
      </c>
      <c r="B726" s="7">
        <v>212</v>
      </c>
      <c r="C726" s="1" t="s">
        <v>994</v>
      </c>
      <c r="D726" s="1" t="s">
        <v>1423</v>
      </c>
      <c r="F726" s="24">
        <v>4.4487962962962958E-2</v>
      </c>
      <c r="G726" s="24">
        <v>4.4162268518518517E-2</v>
      </c>
      <c r="H726" s="8" t="s">
        <v>125</v>
      </c>
      <c r="I726" s="7">
        <v>20</v>
      </c>
      <c r="J726" s="7">
        <v>564</v>
      </c>
      <c r="K726" s="18">
        <f t="shared" si="11"/>
        <v>4.4487962962962962E-3</v>
      </c>
    </row>
    <row r="727" spans="1:11">
      <c r="A727" s="7">
        <v>724</v>
      </c>
      <c r="B727" s="7">
        <v>213</v>
      </c>
      <c r="C727" s="1" t="s">
        <v>995</v>
      </c>
      <c r="D727" s="1" t="s">
        <v>850</v>
      </c>
      <c r="F727" s="24">
        <v>4.4493171296296298E-2</v>
      </c>
      <c r="G727" s="24">
        <v>4.4281018518518518E-2</v>
      </c>
      <c r="H727" s="8" t="s">
        <v>128</v>
      </c>
      <c r="I727" s="7">
        <v>32</v>
      </c>
      <c r="J727" s="7">
        <v>11</v>
      </c>
      <c r="K727" s="18">
        <f t="shared" si="11"/>
        <v>4.4493171296296295E-3</v>
      </c>
    </row>
    <row r="728" spans="1:11">
      <c r="A728" s="7">
        <v>725</v>
      </c>
      <c r="B728" s="7">
        <v>214</v>
      </c>
      <c r="C728" s="1" t="s">
        <v>996</v>
      </c>
      <c r="D728" s="1" t="s">
        <v>199</v>
      </c>
      <c r="F728" s="24">
        <v>4.4493749999999999E-2</v>
      </c>
      <c r="G728" s="24">
        <v>4.4151620370370369E-2</v>
      </c>
      <c r="H728" s="8" t="s">
        <v>106</v>
      </c>
      <c r="I728" s="7">
        <v>31</v>
      </c>
      <c r="J728" s="7">
        <v>235</v>
      </c>
      <c r="K728" s="18">
        <f t="shared" si="11"/>
        <v>4.4493750000000002E-3</v>
      </c>
    </row>
    <row r="729" spans="1:11">
      <c r="A729" s="7">
        <v>726</v>
      </c>
      <c r="B729" s="7">
        <v>512</v>
      </c>
      <c r="C729" s="1" t="s">
        <v>997</v>
      </c>
      <c r="D729" s="1" t="s">
        <v>850</v>
      </c>
      <c r="F729" s="24">
        <v>4.4497685185185182E-2</v>
      </c>
      <c r="G729" s="24">
        <v>4.42974537037037E-2</v>
      </c>
      <c r="H729" s="8" t="s">
        <v>51</v>
      </c>
      <c r="I729" s="7">
        <v>69</v>
      </c>
      <c r="J729" s="7">
        <v>12</v>
      </c>
      <c r="K729" s="18">
        <f t="shared" si="11"/>
        <v>4.4497685185185178E-3</v>
      </c>
    </row>
    <row r="730" spans="1:11">
      <c r="A730" s="7">
        <v>727</v>
      </c>
      <c r="B730" s="7">
        <v>215</v>
      </c>
      <c r="C730" s="1" t="s">
        <v>998</v>
      </c>
      <c r="D730" s="1" t="s">
        <v>199</v>
      </c>
      <c r="F730" s="24">
        <v>4.4512615740740745E-2</v>
      </c>
      <c r="G730" s="24">
        <v>4.4170949074074074E-2</v>
      </c>
      <c r="H730" s="8" t="s">
        <v>114</v>
      </c>
      <c r="I730" s="7">
        <v>44</v>
      </c>
      <c r="J730" s="7">
        <v>263</v>
      </c>
      <c r="K730" s="18">
        <f t="shared" si="11"/>
        <v>4.4512615740740745E-3</v>
      </c>
    </row>
    <row r="731" spans="1:11">
      <c r="A731" s="7">
        <v>728</v>
      </c>
      <c r="B731" s="7">
        <v>216</v>
      </c>
      <c r="C731" s="1" t="s">
        <v>999</v>
      </c>
      <c r="D731" s="1" t="s">
        <v>199</v>
      </c>
      <c r="F731" s="24">
        <v>4.4517013888888894E-2</v>
      </c>
      <c r="G731" s="24">
        <v>4.415798611111111E-2</v>
      </c>
      <c r="H731" s="8" t="s">
        <v>114</v>
      </c>
      <c r="I731" s="7">
        <v>45</v>
      </c>
      <c r="J731" s="7">
        <v>265</v>
      </c>
      <c r="K731" s="18">
        <f t="shared" si="11"/>
        <v>4.4517013888888896E-3</v>
      </c>
    </row>
    <row r="732" spans="1:11">
      <c r="A732" s="7">
        <v>729</v>
      </c>
      <c r="B732" s="7">
        <v>217</v>
      </c>
      <c r="C732" s="1" t="s">
        <v>1000</v>
      </c>
      <c r="D732" s="1" t="s">
        <v>199</v>
      </c>
      <c r="F732" s="24">
        <v>4.4523842592592594E-2</v>
      </c>
      <c r="G732" s="24">
        <v>4.4189814814814814E-2</v>
      </c>
      <c r="H732" s="8" t="s">
        <v>106</v>
      </c>
      <c r="I732" s="7">
        <v>32</v>
      </c>
      <c r="J732" s="7">
        <v>242</v>
      </c>
      <c r="K732" s="18">
        <f t="shared" si="11"/>
        <v>4.4523842592592592E-3</v>
      </c>
    </row>
    <row r="733" spans="1:11">
      <c r="A733" s="7">
        <v>730</v>
      </c>
      <c r="B733" s="7">
        <v>513</v>
      </c>
      <c r="C733" s="1" t="s">
        <v>1001</v>
      </c>
      <c r="D733" s="1" t="s">
        <v>60</v>
      </c>
      <c r="F733" s="24">
        <v>4.4566319444444447E-2</v>
      </c>
      <c r="G733" s="24">
        <v>4.4044791666666666E-2</v>
      </c>
      <c r="H733" s="8" t="s">
        <v>51</v>
      </c>
      <c r="I733" s="7">
        <v>70</v>
      </c>
      <c r="J733" s="7">
        <v>587</v>
      </c>
      <c r="K733" s="18">
        <f t="shared" si="11"/>
        <v>4.4566319444444445E-3</v>
      </c>
    </row>
    <row r="734" spans="1:11">
      <c r="A734" s="7">
        <v>731</v>
      </c>
      <c r="B734" s="7">
        <v>218</v>
      </c>
      <c r="C734" s="1" t="s">
        <v>1002</v>
      </c>
      <c r="D734" s="1" t="s">
        <v>185</v>
      </c>
      <c r="F734" s="24">
        <v>4.4626620370370372E-2</v>
      </c>
      <c r="G734" s="24">
        <v>4.4327199074074071E-2</v>
      </c>
      <c r="H734" s="8" t="s">
        <v>106</v>
      </c>
      <c r="I734" s="7">
        <v>33</v>
      </c>
      <c r="J734" s="7">
        <v>669</v>
      </c>
      <c r="K734" s="18">
        <f t="shared" si="11"/>
        <v>4.4626620370370376E-3</v>
      </c>
    </row>
    <row r="735" spans="1:11">
      <c r="A735" s="7">
        <v>732</v>
      </c>
      <c r="B735" s="7">
        <v>514</v>
      </c>
      <c r="C735" s="1" t="s">
        <v>1003</v>
      </c>
      <c r="D735" s="1" t="s">
        <v>199</v>
      </c>
      <c r="F735" s="24">
        <v>4.4648842592592587E-2</v>
      </c>
      <c r="G735" s="24">
        <v>4.4321296296296296E-2</v>
      </c>
      <c r="H735" s="8" t="s">
        <v>28</v>
      </c>
      <c r="I735" s="7">
        <v>96</v>
      </c>
      <c r="J735" s="7">
        <v>270</v>
      </c>
      <c r="K735" s="18">
        <f t="shared" si="11"/>
        <v>4.4648842592592587E-3</v>
      </c>
    </row>
    <row r="736" spans="1:11">
      <c r="A736" s="7">
        <v>733</v>
      </c>
      <c r="B736" s="7">
        <v>219</v>
      </c>
      <c r="C736" s="1" t="s">
        <v>1004</v>
      </c>
      <c r="D736" s="1" t="s">
        <v>179</v>
      </c>
      <c r="F736" s="24">
        <v>4.4652199074074077E-2</v>
      </c>
      <c r="G736" s="24">
        <v>4.4331481481481479E-2</v>
      </c>
      <c r="H736" s="8" t="s">
        <v>125</v>
      </c>
      <c r="I736" s="7">
        <v>21</v>
      </c>
      <c r="J736" s="7">
        <v>971</v>
      </c>
      <c r="K736" s="18">
        <f t="shared" si="11"/>
        <v>4.4652199074074073E-3</v>
      </c>
    </row>
    <row r="737" spans="1:11">
      <c r="A737" s="7">
        <v>734</v>
      </c>
      <c r="B737" s="7">
        <v>220</v>
      </c>
      <c r="C737" s="1" t="s">
        <v>1005</v>
      </c>
      <c r="D737" s="1" t="s">
        <v>60</v>
      </c>
      <c r="F737" s="24">
        <v>4.4690625000000005E-2</v>
      </c>
      <c r="G737" s="24">
        <v>4.41755787037037E-2</v>
      </c>
      <c r="H737" s="8" t="s">
        <v>295</v>
      </c>
      <c r="I737" s="7">
        <v>11</v>
      </c>
      <c r="J737" s="7">
        <v>1085</v>
      </c>
      <c r="K737" s="18">
        <f t="shared" si="11"/>
        <v>4.4690625000000008E-3</v>
      </c>
    </row>
    <row r="738" spans="1:11">
      <c r="A738" s="7">
        <v>735</v>
      </c>
      <c r="B738" s="7">
        <v>515</v>
      </c>
      <c r="C738" s="1" t="s">
        <v>1006</v>
      </c>
      <c r="D738" s="1" t="s">
        <v>582</v>
      </c>
      <c r="F738" s="24">
        <v>4.4696064814814813E-2</v>
      </c>
      <c r="G738" s="24">
        <v>4.445972222222222E-2</v>
      </c>
      <c r="H738" s="8" t="s">
        <v>7</v>
      </c>
      <c r="I738" s="7">
        <v>35</v>
      </c>
      <c r="J738" s="7">
        <v>546</v>
      </c>
      <c r="K738" s="18">
        <f t="shared" si="11"/>
        <v>4.4696064814814815E-3</v>
      </c>
    </row>
    <row r="739" spans="1:11">
      <c r="A739" s="7">
        <v>736</v>
      </c>
      <c r="B739" s="7">
        <v>221</v>
      </c>
      <c r="C739" s="1" t="s">
        <v>1007</v>
      </c>
      <c r="D739" s="1" t="s">
        <v>342</v>
      </c>
      <c r="F739" s="24">
        <v>4.4716435185185179E-2</v>
      </c>
      <c r="G739" s="24">
        <v>4.415173611111111E-2</v>
      </c>
      <c r="H739" s="8" t="s">
        <v>128</v>
      </c>
      <c r="I739" s="7">
        <v>33</v>
      </c>
      <c r="J739" s="7">
        <v>65</v>
      </c>
      <c r="K739" s="18">
        <f t="shared" si="11"/>
        <v>4.471643518518518E-3</v>
      </c>
    </row>
    <row r="740" spans="1:11">
      <c r="A740" s="7">
        <v>737</v>
      </c>
      <c r="B740" s="7">
        <v>222</v>
      </c>
      <c r="C740" s="1" t="s">
        <v>1008</v>
      </c>
      <c r="D740" s="1" t="s">
        <v>120</v>
      </c>
      <c r="F740" s="24">
        <v>4.4742824074074074E-2</v>
      </c>
      <c r="G740" s="24">
        <v>4.448622685185185E-2</v>
      </c>
      <c r="H740" s="8" t="s">
        <v>190</v>
      </c>
      <c r="I740" s="7">
        <v>28</v>
      </c>
      <c r="J740" s="7">
        <v>655</v>
      </c>
      <c r="K740" s="18">
        <f t="shared" si="11"/>
        <v>4.4742824074074077E-3</v>
      </c>
    </row>
    <row r="741" spans="1:11">
      <c r="A741" s="7">
        <v>738</v>
      </c>
      <c r="B741" s="7">
        <v>516</v>
      </c>
      <c r="C741" s="1" t="s">
        <v>1009</v>
      </c>
      <c r="D741" s="1" t="s">
        <v>352</v>
      </c>
      <c r="F741" s="24">
        <v>4.4777546296296294E-2</v>
      </c>
      <c r="G741" s="24">
        <v>4.4316898148148147E-2</v>
      </c>
      <c r="H741" s="8" t="s">
        <v>19</v>
      </c>
      <c r="I741" s="7">
        <v>56</v>
      </c>
      <c r="J741" s="7">
        <v>198</v>
      </c>
      <c r="K741" s="18">
        <f t="shared" si="11"/>
        <v>4.4777546296296293E-3</v>
      </c>
    </row>
    <row r="742" spans="1:11">
      <c r="A742" s="7">
        <v>739</v>
      </c>
      <c r="B742" s="7">
        <v>517</v>
      </c>
      <c r="C742" s="1" t="s">
        <v>1010</v>
      </c>
      <c r="D742" s="1" t="s">
        <v>1011</v>
      </c>
      <c r="F742" s="24">
        <v>4.4783217592592593E-2</v>
      </c>
      <c r="G742" s="24">
        <v>4.4404976851851852E-2</v>
      </c>
      <c r="H742" s="8" t="s">
        <v>19</v>
      </c>
      <c r="I742" s="7">
        <v>57</v>
      </c>
      <c r="J742" s="7">
        <v>1086</v>
      </c>
      <c r="K742" s="18">
        <f t="shared" si="11"/>
        <v>4.4783217592592591E-3</v>
      </c>
    </row>
    <row r="743" spans="1:11">
      <c r="A743" s="7">
        <v>740</v>
      </c>
      <c r="B743" s="7">
        <v>223</v>
      </c>
      <c r="C743" s="1" t="s">
        <v>1012</v>
      </c>
      <c r="D743" s="1" t="s">
        <v>483</v>
      </c>
      <c r="F743" s="24">
        <v>4.4783796296296301E-2</v>
      </c>
      <c r="G743" s="24">
        <v>4.4412500000000001E-2</v>
      </c>
      <c r="H743" s="8" t="s">
        <v>106</v>
      </c>
      <c r="I743" s="7">
        <v>34</v>
      </c>
      <c r="J743" s="7">
        <v>845</v>
      </c>
      <c r="K743" s="18">
        <f t="shared" si="11"/>
        <v>4.4783796296296299E-3</v>
      </c>
    </row>
    <row r="744" spans="1:11">
      <c r="A744" s="7">
        <v>741</v>
      </c>
      <c r="B744" s="7">
        <v>518</v>
      </c>
      <c r="C744" s="1" t="s">
        <v>1013</v>
      </c>
      <c r="D744" s="1" t="s">
        <v>60</v>
      </c>
      <c r="F744" s="24">
        <v>4.4957407407407411E-2</v>
      </c>
      <c r="G744" s="24">
        <v>4.4615393518518516E-2</v>
      </c>
      <c r="H744" s="8" t="s">
        <v>19</v>
      </c>
      <c r="I744" s="7">
        <v>58</v>
      </c>
      <c r="J744" s="7">
        <v>952</v>
      </c>
      <c r="K744" s="18">
        <f t="shared" si="11"/>
        <v>4.4957407407407411E-3</v>
      </c>
    </row>
    <row r="745" spans="1:11">
      <c r="A745" s="7">
        <v>742</v>
      </c>
      <c r="B745" s="7">
        <v>224</v>
      </c>
      <c r="C745" s="1" t="s">
        <v>1014</v>
      </c>
      <c r="D745" s="1" t="s">
        <v>60</v>
      </c>
      <c r="F745" s="24">
        <v>4.4963194444444445E-2</v>
      </c>
      <c r="G745" s="24">
        <v>4.4618981481481475E-2</v>
      </c>
      <c r="H745" s="8" t="s">
        <v>190</v>
      </c>
      <c r="I745" s="7">
        <v>29</v>
      </c>
      <c r="J745" s="7">
        <v>883</v>
      </c>
      <c r="K745" s="18">
        <f t="shared" si="11"/>
        <v>4.4963194444444443E-3</v>
      </c>
    </row>
    <row r="746" spans="1:11">
      <c r="A746" s="7">
        <v>743</v>
      </c>
      <c r="B746" s="7">
        <v>225</v>
      </c>
      <c r="C746" s="1" t="s">
        <v>1015</v>
      </c>
      <c r="D746" s="1" t="s">
        <v>199</v>
      </c>
      <c r="F746" s="24">
        <v>4.499618055555555E-2</v>
      </c>
      <c r="G746" s="24">
        <v>4.4657754629629627E-2</v>
      </c>
      <c r="H746" s="8" t="s">
        <v>190</v>
      </c>
      <c r="I746" s="7">
        <v>30</v>
      </c>
      <c r="J746" s="7">
        <v>266</v>
      </c>
      <c r="K746" s="18">
        <f t="shared" si="11"/>
        <v>4.4996180555555553E-3</v>
      </c>
    </row>
    <row r="747" spans="1:11">
      <c r="A747" s="7">
        <v>744</v>
      </c>
      <c r="B747" s="7">
        <v>226</v>
      </c>
      <c r="C747" s="1" t="s">
        <v>1016</v>
      </c>
      <c r="D747" s="1" t="s">
        <v>199</v>
      </c>
      <c r="F747" s="24">
        <v>4.5000925925925923E-2</v>
      </c>
      <c r="G747" s="24">
        <v>4.4648263888888894E-2</v>
      </c>
      <c r="H747" s="8" t="s">
        <v>8</v>
      </c>
      <c r="I747" s="7">
        <v>36</v>
      </c>
      <c r="J747" s="7">
        <v>260</v>
      </c>
      <c r="K747" s="18">
        <f t="shared" si="11"/>
        <v>4.500092592592592E-3</v>
      </c>
    </row>
    <row r="748" spans="1:11">
      <c r="A748" s="7">
        <v>745</v>
      </c>
      <c r="B748" s="7">
        <v>519</v>
      </c>
      <c r="C748" s="1" t="s">
        <v>1017</v>
      </c>
      <c r="D748" s="1" t="s">
        <v>971</v>
      </c>
      <c r="F748" s="24">
        <v>4.5017361111111105E-2</v>
      </c>
      <c r="G748" s="24">
        <v>4.4429745370370366E-2</v>
      </c>
      <c r="H748" s="8" t="s">
        <v>16</v>
      </c>
      <c r="I748" s="7">
        <v>79</v>
      </c>
      <c r="J748" s="7">
        <v>119</v>
      </c>
      <c r="K748" s="18">
        <f t="shared" si="11"/>
        <v>4.5017361111111109E-3</v>
      </c>
    </row>
    <row r="749" spans="1:11">
      <c r="A749" s="7">
        <v>746</v>
      </c>
      <c r="B749" s="7">
        <v>520</v>
      </c>
      <c r="C749" s="1" t="s">
        <v>1018</v>
      </c>
      <c r="D749" s="1" t="s">
        <v>971</v>
      </c>
      <c r="F749" s="24">
        <v>4.5020023148148153E-2</v>
      </c>
      <c r="G749" s="24">
        <v>4.4432175925925931E-2</v>
      </c>
      <c r="H749" s="8" t="s">
        <v>16</v>
      </c>
      <c r="I749" s="7">
        <v>80</v>
      </c>
      <c r="J749" s="7">
        <v>118</v>
      </c>
      <c r="K749" s="18">
        <f t="shared" si="11"/>
        <v>4.5020023148148154E-3</v>
      </c>
    </row>
    <row r="750" spans="1:11">
      <c r="A750" s="7">
        <v>747</v>
      </c>
      <c r="B750" s="7">
        <v>521</v>
      </c>
      <c r="C750" s="1" t="s">
        <v>1019</v>
      </c>
      <c r="D750" s="1" t="s">
        <v>352</v>
      </c>
      <c r="F750" s="24">
        <v>4.5128703703703706E-2</v>
      </c>
      <c r="G750" s="24">
        <v>4.466979166666666E-2</v>
      </c>
      <c r="H750" s="8" t="s">
        <v>28</v>
      </c>
      <c r="I750" s="7">
        <v>97</v>
      </c>
      <c r="J750" s="7">
        <v>194</v>
      </c>
      <c r="K750" s="18">
        <f t="shared" si="11"/>
        <v>4.5128703703703702E-3</v>
      </c>
    </row>
    <row r="751" spans="1:11">
      <c r="A751" s="7">
        <v>748</v>
      </c>
      <c r="B751" s="7">
        <v>522</v>
      </c>
      <c r="C751" s="1" t="s">
        <v>1020</v>
      </c>
      <c r="D751" s="1" t="s">
        <v>185</v>
      </c>
      <c r="F751" s="24">
        <v>4.5297916666666667E-2</v>
      </c>
      <c r="G751" s="24">
        <v>4.4737268518518523E-2</v>
      </c>
      <c r="H751" s="8" t="s">
        <v>36</v>
      </c>
      <c r="I751" s="7">
        <v>57</v>
      </c>
      <c r="J751" s="7">
        <v>700</v>
      </c>
      <c r="K751" s="18">
        <f t="shared" si="11"/>
        <v>4.5297916666666663E-3</v>
      </c>
    </row>
    <row r="752" spans="1:11">
      <c r="A752" s="7">
        <v>749</v>
      </c>
      <c r="B752" s="7">
        <v>523</v>
      </c>
      <c r="C752" s="1" t="s">
        <v>1021</v>
      </c>
      <c r="D752" s="1" t="s">
        <v>485</v>
      </c>
      <c r="F752" s="24">
        <v>4.5299189814814816E-2</v>
      </c>
      <c r="G752" s="24">
        <v>4.5084027777777778E-2</v>
      </c>
      <c r="H752" s="8" t="s">
        <v>51</v>
      </c>
      <c r="I752" s="7">
        <v>71</v>
      </c>
      <c r="J752" s="7">
        <v>1022</v>
      </c>
      <c r="K752" s="18">
        <f t="shared" si="11"/>
        <v>4.529918981481482E-3</v>
      </c>
    </row>
    <row r="753" spans="1:11">
      <c r="A753" s="7">
        <v>750</v>
      </c>
      <c r="B753" s="7">
        <v>524</v>
      </c>
      <c r="C753" s="1" t="s">
        <v>1022</v>
      </c>
      <c r="D753" s="1" t="s">
        <v>517</v>
      </c>
      <c r="F753" s="24">
        <v>4.5387962962962963E-2</v>
      </c>
      <c r="G753" s="24">
        <v>4.4970833333333328E-2</v>
      </c>
      <c r="H753" s="8" t="s">
        <v>94</v>
      </c>
      <c r="I753" s="7">
        <v>12</v>
      </c>
      <c r="J753" s="7">
        <v>491</v>
      </c>
      <c r="K753" s="18">
        <f t="shared" si="11"/>
        <v>4.538796296296296E-3</v>
      </c>
    </row>
    <row r="754" spans="1:11">
      <c r="A754" s="7">
        <v>751</v>
      </c>
      <c r="B754" s="7">
        <v>227</v>
      </c>
      <c r="C754" s="1" t="s">
        <v>1023</v>
      </c>
      <c r="D754" s="1" t="s">
        <v>517</v>
      </c>
      <c r="F754" s="24">
        <v>4.5395486111111112E-2</v>
      </c>
      <c r="G754" s="24">
        <v>4.4967708333333335E-2</v>
      </c>
      <c r="H754" s="8" t="s">
        <v>190</v>
      </c>
      <c r="I754" s="7">
        <v>31</v>
      </c>
      <c r="J754" s="7">
        <v>475</v>
      </c>
      <c r="K754" s="18">
        <f t="shared" si="11"/>
        <v>4.5395486111111114E-3</v>
      </c>
    </row>
    <row r="755" spans="1:11">
      <c r="A755" s="7">
        <v>752</v>
      </c>
      <c r="B755" s="7">
        <v>228</v>
      </c>
      <c r="C755" s="1" t="s">
        <v>1024</v>
      </c>
      <c r="D755" s="1" t="s">
        <v>534</v>
      </c>
      <c r="F755" s="24">
        <v>4.5479629629629627E-2</v>
      </c>
      <c r="G755" s="24">
        <v>4.4972916666666668E-2</v>
      </c>
      <c r="H755" s="8" t="s">
        <v>114</v>
      </c>
      <c r="I755" s="7">
        <v>46</v>
      </c>
      <c r="J755" s="7">
        <v>77</v>
      </c>
      <c r="K755" s="18">
        <f t="shared" si="11"/>
        <v>4.5479629629629629E-3</v>
      </c>
    </row>
    <row r="756" spans="1:11">
      <c r="A756" s="7">
        <v>753</v>
      </c>
      <c r="B756" s="7">
        <v>229</v>
      </c>
      <c r="C756" s="1" t="s">
        <v>1025</v>
      </c>
      <c r="D756" s="1" t="s">
        <v>60</v>
      </c>
      <c r="F756" s="24">
        <v>4.5532870370370369E-2</v>
      </c>
      <c r="G756" s="24">
        <v>4.4987731481481476E-2</v>
      </c>
      <c r="H756" s="8" t="s">
        <v>8</v>
      </c>
      <c r="I756" s="7">
        <v>37</v>
      </c>
      <c r="J756" s="7">
        <v>1010</v>
      </c>
      <c r="K756" s="18">
        <f t="shared" si="11"/>
        <v>4.5532870370370371E-3</v>
      </c>
    </row>
    <row r="757" spans="1:11">
      <c r="A757" s="7">
        <v>754</v>
      </c>
      <c r="B757" s="7">
        <v>230</v>
      </c>
      <c r="C757" s="1" t="s">
        <v>1026</v>
      </c>
      <c r="D757" s="1" t="s">
        <v>904</v>
      </c>
      <c r="F757" s="24">
        <v>4.5546064814814817E-2</v>
      </c>
      <c r="G757" s="24">
        <v>4.5165277777777783E-2</v>
      </c>
      <c r="H757" s="8" t="s">
        <v>128</v>
      </c>
      <c r="I757" s="7">
        <v>34</v>
      </c>
      <c r="J757" s="7">
        <v>315</v>
      </c>
      <c r="K757" s="18">
        <f t="shared" si="11"/>
        <v>4.5546064814814815E-3</v>
      </c>
    </row>
    <row r="758" spans="1:11">
      <c r="A758" s="7">
        <v>755</v>
      </c>
      <c r="B758" s="7">
        <v>231</v>
      </c>
      <c r="C758" s="1" t="s">
        <v>1027</v>
      </c>
      <c r="D758" s="1" t="s">
        <v>904</v>
      </c>
      <c r="F758" s="24">
        <v>4.5551504629629626E-2</v>
      </c>
      <c r="G758" s="24">
        <v>4.5162268518518518E-2</v>
      </c>
      <c r="H758" s="8" t="s">
        <v>106</v>
      </c>
      <c r="I758" s="7">
        <v>35</v>
      </c>
      <c r="J758" s="7">
        <v>313</v>
      </c>
      <c r="K758" s="18">
        <f t="shared" si="11"/>
        <v>4.5551504629629622E-3</v>
      </c>
    </row>
    <row r="759" spans="1:11">
      <c r="A759" s="7">
        <v>756</v>
      </c>
      <c r="B759" s="7">
        <v>525</v>
      </c>
      <c r="C759" s="1" t="s">
        <v>1028</v>
      </c>
      <c r="D759" s="1" t="s">
        <v>517</v>
      </c>
      <c r="F759" s="24">
        <v>4.556446759259259E-2</v>
      </c>
      <c r="G759" s="24">
        <v>4.5136111111111106E-2</v>
      </c>
      <c r="H759" s="8" t="s">
        <v>675</v>
      </c>
      <c r="I759" s="7">
        <v>5</v>
      </c>
      <c r="J759" s="7">
        <v>494</v>
      </c>
      <c r="K759" s="18">
        <f t="shared" si="11"/>
        <v>4.5564467592592592E-3</v>
      </c>
    </row>
    <row r="760" spans="1:11">
      <c r="A760" s="7">
        <v>757</v>
      </c>
      <c r="B760" s="7">
        <v>526</v>
      </c>
      <c r="C760" s="1" t="s">
        <v>1029</v>
      </c>
      <c r="D760" s="1" t="s">
        <v>181</v>
      </c>
      <c r="F760" s="24">
        <v>4.560358796296296E-2</v>
      </c>
      <c r="G760" s="24">
        <v>4.5069444444444447E-2</v>
      </c>
      <c r="H760" s="8" t="s">
        <v>36</v>
      </c>
      <c r="I760" s="7">
        <v>58</v>
      </c>
      <c r="J760" s="7">
        <v>391</v>
      </c>
      <c r="K760" s="18">
        <f t="shared" si="11"/>
        <v>4.5603587962962959E-3</v>
      </c>
    </row>
    <row r="761" spans="1:11">
      <c r="A761" s="7">
        <v>758</v>
      </c>
      <c r="B761" s="7">
        <v>232</v>
      </c>
      <c r="C761" s="1" t="s">
        <v>1030</v>
      </c>
      <c r="D761" s="1" t="s">
        <v>971</v>
      </c>
      <c r="F761" s="24">
        <v>4.5640740740740739E-2</v>
      </c>
      <c r="G761" s="24">
        <v>4.5057060185185183E-2</v>
      </c>
      <c r="H761" s="8" t="s">
        <v>114</v>
      </c>
      <c r="I761" s="7">
        <v>47</v>
      </c>
      <c r="J761" s="7">
        <v>114</v>
      </c>
      <c r="K761" s="18">
        <f t="shared" si="11"/>
        <v>4.5640740740740737E-3</v>
      </c>
    </row>
    <row r="762" spans="1:11">
      <c r="A762" s="7">
        <v>759</v>
      </c>
      <c r="B762" s="7">
        <v>233</v>
      </c>
      <c r="C762" s="1" t="s">
        <v>1031</v>
      </c>
      <c r="D762" s="1" t="s">
        <v>971</v>
      </c>
      <c r="F762" s="24">
        <v>4.564976851851852E-2</v>
      </c>
      <c r="G762" s="24">
        <v>4.5062152777777781E-2</v>
      </c>
      <c r="H762" s="8" t="s">
        <v>114</v>
      </c>
      <c r="I762" s="7">
        <v>48</v>
      </c>
      <c r="J762" s="7">
        <v>113</v>
      </c>
      <c r="K762" s="18">
        <f t="shared" si="11"/>
        <v>4.5649768518518522E-3</v>
      </c>
    </row>
    <row r="763" spans="1:11">
      <c r="A763" s="7">
        <v>760</v>
      </c>
      <c r="B763" s="7">
        <v>527</v>
      </c>
      <c r="C763" s="1" t="s">
        <v>1032</v>
      </c>
      <c r="D763" s="1" t="s">
        <v>74</v>
      </c>
      <c r="F763" s="24">
        <v>4.5701157407407406E-2</v>
      </c>
      <c r="G763" s="24">
        <v>4.5196874999999997E-2</v>
      </c>
      <c r="H763" s="8" t="s">
        <v>51</v>
      </c>
      <c r="I763" s="7">
        <v>72</v>
      </c>
      <c r="J763" s="7">
        <v>900</v>
      </c>
      <c r="K763" s="18">
        <f t="shared" si="11"/>
        <v>4.5701157407407409E-3</v>
      </c>
    </row>
    <row r="764" spans="1:11">
      <c r="A764" s="7">
        <v>761</v>
      </c>
      <c r="B764" s="7">
        <v>528</v>
      </c>
      <c r="C764" s="1" t="s">
        <v>1033</v>
      </c>
      <c r="D764" s="1" t="s">
        <v>226</v>
      </c>
      <c r="F764" s="24">
        <v>4.5728356481481484E-2</v>
      </c>
      <c r="G764" s="24">
        <v>4.5212268518518513E-2</v>
      </c>
      <c r="H764" s="8" t="s">
        <v>51</v>
      </c>
      <c r="I764" s="7">
        <v>73</v>
      </c>
      <c r="J764" s="7">
        <v>449</v>
      </c>
      <c r="K764" s="18">
        <f t="shared" si="11"/>
        <v>4.5728356481481488E-3</v>
      </c>
    </row>
    <row r="765" spans="1:11">
      <c r="A765" s="7">
        <v>762</v>
      </c>
      <c r="B765" s="7">
        <v>234</v>
      </c>
      <c r="C765" s="1" t="s">
        <v>1034</v>
      </c>
      <c r="D765" s="1" t="s">
        <v>375</v>
      </c>
      <c r="F765" s="24">
        <v>4.5734606481481484E-2</v>
      </c>
      <c r="G765" s="24">
        <v>4.5127893518518515E-2</v>
      </c>
      <c r="H765" s="8" t="s">
        <v>106</v>
      </c>
      <c r="I765" s="7">
        <v>36</v>
      </c>
      <c r="J765" s="7">
        <v>626</v>
      </c>
      <c r="K765" s="18">
        <f t="shared" si="11"/>
        <v>4.5734606481481485E-3</v>
      </c>
    </row>
    <row r="766" spans="1:11">
      <c r="A766" s="7">
        <v>763</v>
      </c>
      <c r="B766" s="7">
        <v>235</v>
      </c>
      <c r="C766" s="1" t="s">
        <v>1035</v>
      </c>
      <c r="D766" s="1" t="s">
        <v>534</v>
      </c>
      <c r="F766" s="24">
        <v>4.5787500000000002E-2</v>
      </c>
      <c r="G766" s="24">
        <v>4.5291435185185185E-2</v>
      </c>
      <c r="H766" s="8" t="s">
        <v>805</v>
      </c>
      <c r="I766" s="7">
        <v>3</v>
      </c>
      <c r="J766" s="7">
        <v>73</v>
      </c>
      <c r="K766" s="18">
        <f t="shared" si="11"/>
        <v>4.5787500000000004E-3</v>
      </c>
    </row>
    <row r="767" spans="1:11">
      <c r="A767" s="7">
        <v>763</v>
      </c>
      <c r="B767" s="7">
        <v>235</v>
      </c>
      <c r="C767" s="1" t="s">
        <v>1036</v>
      </c>
      <c r="D767" s="1" t="s">
        <v>120</v>
      </c>
      <c r="F767" s="24">
        <v>4.5787500000000002E-2</v>
      </c>
      <c r="G767" s="24">
        <v>4.5379513888888889E-2</v>
      </c>
      <c r="H767" s="8" t="s">
        <v>190</v>
      </c>
      <c r="I767" s="7">
        <v>32</v>
      </c>
      <c r="J767" s="7">
        <v>1041</v>
      </c>
      <c r="K767" s="18">
        <f t="shared" si="11"/>
        <v>4.5787500000000004E-3</v>
      </c>
    </row>
    <row r="768" spans="1:11">
      <c r="A768" s="7">
        <v>765</v>
      </c>
      <c r="B768" s="7">
        <v>237</v>
      </c>
      <c r="C768" s="1" t="s">
        <v>1037</v>
      </c>
      <c r="D768" s="1" t="s">
        <v>373</v>
      </c>
      <c r="F768" s="24">
        <v>4.5806712962962959E-2</v>
      </c>
      <c r="G768" s="24">
        <v>4.5403356481481479E-2</v>
      </c>
      <c r="H768" s="8" t="s">
        <v>190</v>
      </c>
      <c r="I768" s="7">
        <v>33</v>
      </c>
      <c r="J768" s="7">
        <v>304</v>
      </c>
      <c r="K768" s="18">
        <f t="shared" si="11"/>
        <v>4.5806712962962962E-3</v>
      </c>
    </row>
    <row r="769" spans="1:11">
      <c r="A769" s="7">
        <v>766</v>
      </c>
      <c r="B769" s="7">
        <v>238</v>
      </c>
      <c r="C769" s="1" t="s">
        <v>1038</v>
      </c>
      <c r="D769" s="1" t="s">
        <v>60</v>
      </c>
      <c r="F769" s="24">
        <v>4.5812962962962965E-2</v>
      </c>
      <c r="G769" s="24">
        <v>4.5427546296296299E-2</v>
      </c>
      <c r="H769" s="8" t="s">
        <v>190</v>
      </c>
      <c r="I769" s="7">
        <v>34</v>
      </c>
      <c r="J769" s="7">
        <v>1042</v>
      </c>
      <c r="K769" s="18">
        <f t="shared" si="11"/>
        <v>4.5812962962962969E-3</v>
      </c>
    </row>
    <row r="770" spans="1:11">
      <c r="A770" s="7">
        <v>767</v>
      </c>
      <c r="B770" s="7">
        <v>529</v>
      </c>
      <c r="C770" s="1" t="s">
        <v>1039</v>
      </c>
      <c r="D770" s="1" t="s">
        <v>432</v>
      </c>
      <c r="F770" s="24">
        <v>4.5917245370370369E-2</v>
      </c>
      <c r="G770" s="24">
        <v>4.5374537037037033E-2</v>
      </c>
      <c r="H770" s="8" t="s">
        <v>7</v>
      </c>
      <c r="I770" s="7">
        <v>36</v>
      </c>
      <c r="J770" s="7">
        <v>901</v>
      </c>
      <c r="K770" s="18">
        <f t="shared" si="11"/>
        <v>4.5917245370370365E-3</v>
      </c>
    </row>
    <row r="771" spans="1:11">
      <c r="A771" s="7">
        <v>768</v>
      </c>
      <c r="B771" s="7">
        <v>239</v>
      </c>
      <c r="C771" s="1" t="s">
        <v>1040</v>
      </c>
      <c r="D771" s="1" t="s">
        <v>850</v>
      </c>
      <c r="F771" s="24">
        <v>4.5981828703703702E-2</v>
      </c>
      <c r="G771" s="24">
        <v>4.5788078703703709E-2</v>
      </c>
      <c r="H771" s="8" t="s">
        <v>295</v>
      </c>
      <c r="I771" s="7">
        <v>12</v>
      </c>
      <c r="J771" s="7">
        <v>16</v>
      </c>
      <c r="K771" s="18">
        <f t="shared" si="11"/>
        <v>4.5981828703703705E-3</v>
      </c>
    </row>
    <row r="772" spans="1:11">
      <c r="A772" s="7">
        <v>769</v>
      </c>
      <c r="B772" s="7">
        <v>530</v>
      </c>
      <c r="C772" s="1" t="s">
        <v>1041</v>
      </c>
      <c r="D772" s="1" t="s">
        <v>342</v>
      </c>
      <c r="F772" s="24">
        <v>4.5984375000000001E-2</v>
      </c>
      <c r="G772" s="24">
        <v>4.5434259259259258E-2</v>
      </c>
      <c r="H772" s="8" t="s">
        <v>69</v>
      </c>
      <c r="I772" s="7">
        <v>21</v>
      </c>
      <c r="J772" s="7">
        <v>64</v>
      </c>
      <c r="K772" s="18">
        <f t="shared" si="11"/>
        <v>4.5984375000000001E-3</v>
      </c>
    </row>
    <row r="773" spans="1:11">
      <c r="A773" s="7">
        <v>770</v>
      </c>
      <c r="B773" s="7">
        <v>531</v>
      </c>
      <c r="C773" s="1" t="s">
        <v>1042</v>
      </c>
      <c r="D773" s="1" t="s">
        <v>352</v>
      </c>
      <c r="F773" s="24">
        <v>4.6012268518518522E-2</v>
      </c>
      <c r="G773" s="24">
        <v>4.5560532407407407E-2</v>
      </c>
      <c r="H773" s="8" t="s">
        <v>16</v>
      </c>
      <c r="I773" s="7">
        <v>81</v>
      </c>
      <c r="J773" s="7">
        <v>205</v>
      </c>
      <c r="K773" s="18">
        <f t="shared" ref="K773:K836" si="12">F773/$E$1</f>
        <v>4.601226851851852E-3</v>
      </c>
    </row>
    <row r="774" spans="1:11">
      <c r="A774" s="7">
        <v>771</v>
      </c>
      <c r="B774" s="7">
        <v>240</v>
      </c>
      <c r="C774" s="1" t="s">
        <v>1043</v>
      </c>
      <c r="D774" s="1" t="s">
        <v>485</v>
      </c>
      <c r="F774" s="24">
        <v>4.6026041666666663E-2</v>
      </c>
      <c r="G774" s="24">
        <v>4.5653356481481479E-2</v>
      </c>
      <c r="H774" s="8" t="s">
        <v>295</v>
      </c>
      <c r="I774" s="7">
        <v>13</v>
      </c>
      <c r="J774" s="7">
        <v>1109</v>
      </c>
      <c r="K774" s="18">
        <f t="shared" si="12"/>
        <v>4.6026041666666663E-3</v>
      </c>
    </row>
    <row r="775" spans="1:11">
      <c r="A775" s="7">
        <v>772</v>
      </c>
      <c r="B775" s="7">
        <v>532</v>
      </c>
      <c r="C775" s="1" t="s">
        <v>1044</v>
      </c>
      <c r="D775" s="1" t="s">
        <v>24</v>
      </c>
      <c r="F775" s="24">
        <v>4.6059606481481476E-2</v>
      </c>
      <c r="G775" s="24">
        <v>4.5878587962962965E-2</v>
      </c>
      <c r="H775" s="8" t="s">
        <v>1045</v>
      </c>
      <c r="I775" s="7">
        <v>1</v>
      </c>
      <c r="J775" s="7">
        <v>1137</v>
      </c>
      <c r="K775" s="18">
        <f t="shared" si="12"/>
        <v>4.6059606481481472E-3</v>
      </c>
    </row>
    <row r="776" spans="1:11">
      <c r="A776" s="7">
        <v>773</v>
      </c>
      <c r="B776" s="7">
        <v>241</v>
      </c>
      <c r="C776" s="1" t="s">
        <v>1046</v>
      </c>
      <c r="D776" s="1" t="s">
        <v>517</v>
      </c>
      <c r="F776" s="24">
        <v>4.6230902777777777E-2</v>
      </c>
      <c r="G776" s="24">
        <v>4.5793055555555552E-2</v>
      </c>
      <c r="H776" s="8" t="s">
        <v>128</v>
      </c>
      <c r="I776" s="7">
        <v>35</v>
      </c>
      <c r="J776" s="7">
        <v>501</v>
      </c>
      <c r="K776" s="18">
        <f t="shared" si="12"/>
        <v>4.623090277777778E-3</v>
      </c>
    </row>
    <row r="777" spans="1:11">
      <c r="A777" s="7">
        <v>774</v>
      </c>
      <c r="B777" s="7">
        <v>242</v>
      </c>
      <c r="C777" s="1" t="s">
        <v>1047</v>
      </c>
      <c r="D777" s="1" t="s">
        <v>30</v>
      </c>
      <c r="F777" s="24">
        <v>4.6237268518518525E-2</v>
      </c>
      <c r="G777" s="24">
        <v>4.5973263888888893E-2</v>
      </c>
      <c r="H777" s="8" t="s">
        <v>295</v>
      </c>
      <c r="I777" s="7">
        <v>14</v>
      </c>
      <c r="J777" s="7">
        <v>594</v>
      </c>
      <c r="K777" s="18">
        <f t="shared" si="12"/>
        <v>4.6237268518518528E-3</v>
      </c>
    </row>
    <row r="778" spans="1:11">
      <c r="A778" s="7">
        <v>775</v>
      </c>
      <c r="B778" s="7">
        <v>243</v>
      </c>
      <c r="C778" s="1" t="s">
        <v>1048</v>
      </c>
      <c r="D778" s="1" t="s">
        <v>97</v>
      </c>
      <c r="F778" s="24">
        <v>4.6456828703703705E-2</v>
      </c>
      <c r="G778" s="24">
        <v>4.5883564814814815E-2</v>
      </c>
      <c r="H778" s="8" t="s">
        <v>125</v>
      </c>
      <c r="I778" s="7">
        <v>22</v>
      </c>
      <c r="J778" s="7">
        <v>1195</v>
      </c>
      <c r="K778" s="18">
        <f t="shared" si="12"/>
        <v>4.6456828703703703E-3</v>
      </c>
    </row>
    <row r="779" spans="1:11">
      <c r="A779" s="7">
        <v>776</v>
      </c>
      <c r="B779" s="7">
        <v>533</v>
      </c>
      <c r="C779" s="1" t="s">
        <v>1049</v>
      </c>
      <c r="D779" s="1" t="s">
        <v>60</v>
      </c>
      <c r="F779" s="24">
        <v>4.6488773148148144E-2</v>
      </c>
      <c r="G779" s="24">
        <v>4.608958333333333E-2</v>
      </c>
      <c r="H779" s="8" t="s">
        <v>16</v>
      </c>
      <c r="I779" s="7">
        <v>82</v>
      </c>
      <c r="J779" s="7">
        <v>906</v>
      </c>
      <c r="K779" s="18">
        <f t="shared" si="12"/>
        <v>4.648877314814814E-3</v>
      </c>
    </row>
    <row r="780" spans="1:11">
      <c r="A780" s="7">
        <v>777</v>
      </c>
      <c r="B780" s="7">
        <v>244</v>
      </c>
      <c r="C780" s="1" t="s">
        <v>1050</v>
      </c>
      <c r="D780" s="1" t="s">
        <v>60</v>
      </c>
      <c r="F780" s="24">
        <v>4.6494097222222225E-2</v>
      </c>
      <c r="G780" s="24">
        <v>4.6105555555555559E-2</v>
      </c>
      <c r="H780" s="8" t="s">
        <v>114</v>
      </c>
      <c r="I780" s="7">
        <v>49</v>
      </c>
      <c r="J780" s="7">
        <v>558</v>
      </c>
      <c r="K780" s="18">
        <f t="shared" si="12"/>
        <v>4.6494097222222223E-3</v>
      </c>
    </row>
    <row r="781" spans="1:11">
      <c r="A781" s="7">
        <v>778</v>
      </c>
      <c r="B781" s="7">
        <v>534</v>
      </c>
      <c r="C781" s="1" t="s">
        <v>1051</v>
      </c>
      <c r="D781" s="1" t="s">
        <v>1423</v>
      </c>
      <c r="F781" s="24">
        <v>4.6652893518518514E-2</v>
      </c>
      <c r="G781" s="24">
        <v>4.6146412037037038E-2</v>
      </c>
      <c r="H781" s="8" t="s">
        <v>36</v>
      </c>
      <c r="I781" s="7">
        <v>59</v>
      </c>
      <c r="J781" s="7">
        <v>974</v>
      </c>
      <c r="K781" s="18">
        <f t="shared" si="12"/>
        <v>4.665289351851851E-3</v>
      </c>
    </row>
    <row r="782" spans="1:11">
      <c r="A782" s="7">
        <v>779</v>
      </c>
      <c r="B782" s="7">
        <v>245</v>
      </c>
      <c r="C782" s="1" t="s">
        <v>1052</v>
      </c>
      <c r="D782" s="1" t="s">
        <v>1053</v>
      </c>
      <c r="F782" s="24">
        <v>4.6668750000000002E-2</v>
      </c>
      <c r="G782" s="24">
        <v>4.617048611111111E-2</v>
      </c>
      <c r="H782" s="8" t="s">
        <v>125</v>
      </c>
      <c r="I782" s="7">
        <v>23</v>
      </c>
      <c r="J782" s="7">
        <v>635</v>
      </c>
      <c r="K782" s="18">
        <f t="shared" si="12"/>
        <v>4.666875E-3</v>
      </c>
    </row>
    <row r="783" spans="1:11">
      <c r="A783" s="7">
        <v>780</v>
      </c>
      <c r="B783" s="7">
        <v>535</v>
      </c>
      <c r="C783" s="1" t="s">
        <v>1054</v>
      </c>
      <c r="D783" s="1" t="s">
        <v>120</v>
      </c>
      <c r="F783" s="24">
        <v>4.6747453703703701E-2</v>
      </c>
      <c r="G783" s="24">
        <v>4.6214930555555554E-2</v>
      </c>
      <c r="H783" s="8" t="s">
        <v>36</v>
      </c>
      <c r="I783" s="7">
        <v>60</v>
      </c>
      <c r="J783" s="7">
        <v>987</v>
      </c>
      <c r="K783" s="18">
        <f t="shared" si="12"/>
        <v>4.6747453703703699E-3</v>
      </c>
    </row>
    <row r="784" spans="1:11">
      <c r="A784" s="7">
        <v>781</v>
      </c>
      <c r="B784" s="7">
        <v>536</v>
      </c>
      <c r="C784" s="1" t="s">
        <v>1055</v>
      </c>
      <c r="D784" s="1" t="s">
        <v>1056</v>
      </c>
      <c r="F784" s="24">
        <v>4.6845949074074078E-2</v>
      </c>
      <c r="G784" s="24">
        <v>4.6267939814814814E-2</v>
      </c>
      <c r="H784" s="8" t="s">
        <v>174</v>
      </c>
      <c r="I784" s="7">
        <v>10</v>
      </c>
      <c r="J784" s="7">
        <v>786</v>
      </c>
      <c r="K784" s="18">
        <f t="shared" si="12"/>
        <v>4.6845949074074082E-3</v>
      </c>
    </row>
    <row r="785" spans="1:11">
      <c r="A785" s="7">
        <v>782</v>
      </c>
      <c r="B785" s="7">
        <v>537</v>
      </c>
      <c r="C785" s="1" t="s">
        <v>1057</v>
      </c>
      <c r="D785" s="1" t="s">
        <v>1056</v>
      </c>
      <c r="F785" s="24">
        <v>4.6851157407407411E-2</v>
      </c>
      <c r="G785" s="24">
        <v>4.6270717592592596E-2</v>
      </c>
      <c r="H785" s="8" t="s">
        <v>31</v>
      </c>
      <c r="I785" s="7">
        <v>54</v>
      </c>
      <c r="J785" s="7">
        <v>787</v>
      </c>
      <c r="K785" s="18">
        <f t="shared" si="12"/>
        <v>4.6851157407407414E-3</v>
      </c>
    </row>
    <row r="786" spans="1:11">
      <c r="A786" s="7">
        <v>783</v>
      </c>
      <c r="B786" s="7">
        <v>538</v>
      </c>
      <c r="C786" s="1" t="s">
        <v>1058</v>
      </c>
      <c r="D786" s="1" t="s">
        <v>352</v>
      </c>
      <c r="F786" s="24">
        <v>4.6931018518518518E-2</v>
      </c>
      <c r="G786" s="24">
        <v>4.6500925925925925E-2</v>
      </c>
      <c r="H786" s="8" t="s">
        <v>16</v>
      </c>
      <c r="I786" s="7">
        <v>83</v>
      </c>
      <c r="J786" s="7">
        <v>203</v>
      </c>
      <c r="K786" s="18">
        <f t="shared" si="12"/>
        <v>4.6931018518518519E-3</v>
      </c>
    </row>
    <row r="787" spans="1:11">
      <c r="A787" s="7">
        <v>784</v>
      </c>
      <c r="B787" s="7">
        <v>246</v>
      </c>
      <c r="C787" s="1" t="s">
        <v>1059</v>
      </c>
      <c r="D787" s="1" t="s">
        <v>30</v>
      </c>
      <c r="F787" s="24">
        <v>4.6994328703703701E-2</v>
      </c>
      <c r="G787" s="24">
        <v>4.6632291666666666E-2</v>
      </c>
      <c r="H787" s="8" t="s">
        <v>128</v>
      </c>
      <c r="I787" s="7">
        <v>36</v>
      </c>
      <c r="J787" s="7">
        <v>989</v>
      </c>
      <c r="K787" s="18">
        <f t="shared" si="12"/>
        <v>4.6994328703703703E-3</v>
      </c>
    </row>
    <row r="788" spans="1:11">
      <c r="A788" s="7">
        <v>785</v>
      </c>
      <c r="B788" s="7">
        <v>247</v>
      </c>
      <c r="C788" s="1" t="s">
        <v>1060</v>
      </c>
      <c r="D788" s="1" t="s">
        <v>199</v>
      </c>
      <c r="F788" s="24">
        <v>4.7023263888888889E-2</v>
      </c>
      <c r="G788" s="24">
        <v>4.6659259259259261E-2</v>
      </c>
      <c r="H788" s="8" t="s">
        <v>128</v>
      </c>
      <c r="I788" s="7">
        <v>37</v>
      </c>
      <c r="J788" s="7">
        <v>246</v>
      </c>
      <c r="K788" s="18">
        <f t="shared" si="12"/>
        <v>4.7023263888888887E-3</v>
      </c>
    </row>
    <row r="789" spans="1:11">
      <c r="A789" s="7">
        <v>786</v>
      </c>
      <c r="B789" s="7">
        <v>539</v>
      </c>
      <c r="C789" s="1" t="s">
        <v>1061</v>
      </c>
      <c r="D789" s="1" t="s">
        <v>352</v>
      </c>
      <c r="F789" s="24">
        <v>4.7031249999999997E-2</v>
      </c>
      <c r="G789" s="24">
        <v>4.6602893518518519E-2</v>
      </c>
      <c r="H789" s="8" t="s">
        <v>16</v>
      </c>
      <c r="I789" s="7">
        <v>84</v>
      </c>
      <c r="J789" s="7">
        <v>202</v>
      </c>
      <c r="K789" s="18">
        <f t="shared" si="12"/>
        <v>4.7031249999999998E-3</v>
      </c>
    </row>
    <row r="790" spans="1:11">
      <c r="A790" s="7">
        <v>787</v>
      </c>
      <c r="B790" s="7">
        <v>540</v>
      </c>
      <c r="C790" s="1" t="s">
        <v>1062</v>
      </c>
      <c r="D790" s="1" t="s">
        <v>534</v>
      </c>
      <c r="F790" s="24">
        <v>4.7408564814814813E-2</v>
      </c>
      <c r="G790" s="24">
        <v>4.6917129629629628E-2</v>
      </c>
      <c r="H790" s="8" t="s">
        <v>65</v>
      </c>
      <c r="I790" s="7">
        <v>15</v>
      </c>
      <c r="J790" s="7">
        <v>71</v>
      </c>
      <c r="K790" s="18">
        <f t="shared" si="12"/>
        <v>4.7408564814814813E-3</v>
      </c>
    </row>
    <row r="791" spans="1:11">
      <c r="A791" s="7">
        <v>788</v>
      </c>
      <c r="B791" s="7">
        <v>541</v>
      </c>
      <c r="C791" s="1" t="s">
        <v>1063</v>
      </c>
      <c r="D791" s="1" t="s">
        <v>60</v>
      </c>
      <c r="F791" s="24">
        <v>4.7457870370370366E-2</v>
      </c>
      <c r="G791" s="24">
        <v>4.6858564814814818E-2</v>
      </c>
      <c r="H791" s="8" t="s">
        <v>28</v>
      </c>
      <c r="I791" s="7">
        <v>98</v>
      </c>
      <c r="J791" s="7">
        <v>1156</v>
      </c>
      <c r="K791" s="18">
        <f t="shared" si="12"/>
        <v>4.7457870370370362E-3</v>
      </c>
    </row>
    <row r="792" spans="1:11">
      <c r="A792" s="7">
        <v>789</v>
      </c>
      <c r="B792" s="7">
        <v>248</v>
      </c>
      <c r="C792" s="1" t="s">
        <v>1064</v>
      </c>
      <c r="D792" s="1" t="s">
        <v>53</v>
      </c>
      <c r="F792" s="24">
        <v>4.753912037037037E-2</v>
      </c>
      <c r="G792" s="24">
        <v>4.7273958333333331E-2</v>
      </c>
      <c r="H792" s="8" t="s">
        <v>555</v>
      </c>
      <c r="I792" s="7">
        <v>10</v>
      </c>
      <c r="J792" s="7">
        <v>336</v>
      </c>
      <c r="K792" s="18">
        <f t="shared" si="12"/>
        <v>4.7539120370370374E-3</v>
      </c>
    </row>
    <row r="793" spans="1:11">
      <c r="A793" s="7">
        <v>790</v>
      </c>
      <c r="B793" s="7">
        <v>542</v>
      </c>
      <c r="C793" s="1" t="s">
        <v>1065</v>
      </c>
      <c r="D793" s="1" t="s">
        <v>548</v>
      </c>
      <c r="F793" s="24">
        <v>4.7543865740740737E-2</v>
      </c>
      <c r="G793" s="24">
        <v>4.727337962962963E-2</v>
      </c>
      <c r="H793" s="8" t="s">
        <v>140</v>
      </c>
      <c r="I793" s="7">
        <v>9</v>
      </c>
      <c r="J793" s="7">
        <v>571</v>
      </c>
      <c r="K793" s="18">
        <f t="shared" si="12"/>
        <v>4.7543865740740741E-3</v>
      </c>
    </row>
    <row r="794" spans="1:11">
      <c r="A794" s="7">
        <v>791</v>
      </c>
      <c r="B794" s="7">
        <v>543</v>
      </c>
      <c r="C794" s="1" t="s">
        <v>1066</v>
      </c>
      <c r="D794" s="1" t="s">
        <v>293</v>
      </c>
      <c r="F794" s="24">
        <v>4.7604976851851853E-2</v>
      </c>
      <c r="G794" s="24">
        <v>4.7526157407407406E-2</v>
      </c>
      <c r="H794" s="8" t="s">
        <v>36</v>
      </c>
      <c r="I794" s="7">
        <v>61</v>
      </c>
      <c r="J794" s="7">
        <v>31</v>
      </c>
      <c r="K794" s="18">
        <f t="shared" si="12"/>
        <v>4.7604976851851853E-3</v>
      </c>
    </row>
    <row r="795" spans="1:11">
      <c r="A795" s="7">
        <v>792</v>
      </c>
      <c r="B795" s="7">
        <v>544</v>
      </c>
      <c r="C795" s="1" t="s">
        <v>1067</v>
      </c>
      <c r="D795" s="1" t="s">
        <v>199</v>
      </c>
      <c r="F795" s="24">
        <v>4.7684490740740743E-2</v>
      </c>
      <c r="G795" s="24">
        <v>4.7318402777777775E-2</v>
      </c>
      <c r="H795" s="8" t="s">
        <v>36</v>
      </c>
      <c r="I795" s="7">
        <v>62</v>
      </c>
      <c r="J795" s="7">
        <v>256</v>
      </c>
      <c r="K795" s="18">
        <f t="shared" si="12"/>
        <v>4.7684490740740743E-3</v>
      </c>
    </row>
    <row r="796" spans="1:11">
      <c r="A796" s="7">
        <v>793</v>
      </c>
      <c r="B796" s="7">
        <v>545</v>
      </c>
      <c r="C796" s="1" t="s">
        <v>1068</v>
      </c>
      <c r="D796" s="1" t="s">
        <v>199</v>
      </c>
      <c r="F796" s="24">
        <v>4.7686574074074069E-2</v>
      </c>
      <c r="G796" s="24">
        <v>4.7300115740740743E-2</v>
      </c>
      <c r="H796" s="8" t="s">
        <v>72</v>
      </c>
      <c r="I796" s="7">
        <v>6</v>
      </c>
      <c r="J796" s="7">
        <v>257</v>
      </c>
      <c r="K796" s="18">
        <f t="shared" si="12"/>
        <v>4.7686574074074072E-3</v>
      </c>
    </row>
    <row r="797" spans="1:11">
      <c r="A797" s="7">
        <v>794</v>
      </c>
      <c r="B797" s="7">
        <v>249</v>
      </c>
      <c r="C797" s="1" t="s">
        <v>1069</v>
      </c>
      <c r="D797" s="1" t="s">
        <v>179</v>
      </c>
      <c r="F797" s="24">
        <v>4.7794212962962962E-2</v>
      </c>
      <c r="G797" s="24">
        <v>4.7249768518518524E-2</v>
      </c>
      <c r="H797" s="8" t="s">
        <v>106</v>
      </c>
      <c r="I797" s="7">
        <v>37</v>
      </c>
      <c r="J797" s="7">
        <v>904</v>
      </c>
      <c r="K797" s="18">
        <f t="shared" si="12"/>
        <v>4.7794212962962964E-3</v>
      </c>
    </row>
    <row r="798" spans="1:11">
      <c r="A798" s="7">
        <v>795</v>
      </c>
      <c r="B798" s="7">
        <v>546</v>
      </c>
      <c r="C798" s="1" t="s">
        <v>1070</v>
      </c>
      <c r="D798" s="1" t="s">
        <v>517</v>
      </c>
      <c r="F798" s="24">
        <v>4.7807523148148151E-2</v>
      </c>
      <c r="G798" s="24">
        <v>4.7385763888888884E-2</v>
      </c>
      <c r="H798" s="8" t="s">
        <v>16</v>
      </c>
      <c r="I798" s="7">
        <v>85</v>
      </c>
      <c r="J798" s="7">
        <v>478</v>
      </c>
      <c r="K798" s="18">
        <f t="shared" si="12"/>
        <v>4.7807523148148149E-3</v>
      </c>
    </row>
    <row r="799" spans="1:11">
      <c r="A799" s="7">
        <v>796</v>
      </c>
      <c r="B799" s="7">
        <v>547</v>
      </c>
      <c r="C799" s="1" t="s">
        <v>1071</v>
      </c>
      <c r="D799" s="1" t="s">
        <v>517</v>
      </c>
      <c r="F799" s="24">
        <v>4.7809490740740736E-2</v>
      </c>
      <c r="G799" s="24">
        <v>4.7473379629629629E-2</v>
      </c>
      <c r="H799" s="8" t="s">
        <v>51</v>
      </c>
      <c r="I799" s="7">
        <v>74</v>
      </c>
      <c r="J799" s="7">
        <v>485</v>
      </c>
      <c r="K799" s="18">
        <f t="shared" si="12"/>
        <v>4.7809490740740737E-3</v>
      </c>
    </row>
    <row r="800" spans="1:11">
      <c r="A800" s="7">
        <v>797</v>
      </c>
      <c r="B800" s="7">
        <v>250</v>
      </c>
      <c r="C800" s="1" t="s">
        <v>1072</v>
      </c>
      <c r="D800" s="1" t="s">
        <v>517</v>
      </c>
      <c r="F800" s="24">
        <v>4.7944675925925918E-2</v>
      </c>
      <c r="G800" s="24">
        <v>4.7514467592592591E-2</v>
      </c>
      <c r="H800" s="8" t="s">
        <v>8</v>
      </c>
      <c r="I800" s="7">
        <v>38</v>
      </c>
      <c r="J800" s="7">
        <v>469</v>
      </c>
      <c r="K800" s="18">
        <f t="shared" si="12"/>
        <v>4.7944675925925915E-3</v>
      </c>
    </row>
    <row r="801" spans="1:11">
      <c r="A801" s="7">
        <v>798</v>
      </c>
      <c r="B801" s="7">
        <v>548</v>
      </c>
      <c r="C801" s="1" t="s">
        <v>1073</v>
      </c>
      <c r="D801" s="1" t="s">
        <v>517</v>
      </c>
      <c r="F801" s="24">
        <v>4.8021412037037033E-2</v>
      </c>
      <c r="G801" s="24">
        <v>4.7587962962962964E-2</v>
      </c>
      <c r="H801" s="8" t="s">
        <v>7</v>
      </c>
      <c r="I801" s="7">
        <v>37</v>
      </c>
      <c r="J801" s="7">
        <v>486</v>
      </c>
      <c r="K801" s="18">
        <f t="shared" si="12"/>
        <v>4.8021412037037034E-3</v>
      </c>
    </row>
    <row r="802" spans="1:11">
      <c r="A802" s="7">
        <v>799</v>
      </c>
      <c r="B802" s="7">
        <v>251</v>
      </c>
      <c r="C802" s="1" t="s">
        <v>1074</v>
      </c>
      <c r="D802" s="1" t="s">
        <v>517</v>
      </c>
      <c r="F802" s="24">
        <v>4.8026504629629631E-2</v>
      </c>
      <c r="G802" s="24">
        <v>4.7596412037037038E-2</v>
      </c>
      <c r="H802" s="8" t="s">
        <v>295</v>
      </c>
      <c r="I802" s="7">
        <v>15</v>
      </c>
      <c r="J802" s="7">
        <v>503</v>
      </c>
      <c r="K802" s="18">
        <f t="shared" si="12"/>
        <v>4.8026504629629634E-3</v>
      </c>
    </row>
    <row r="803" spans="1:11">
      <c r="A803" s="7">
        <v>800</v>
      </c>
      <c r="B803" s="7">
        <v>252</v>
      </c>
      <c r="C803" s="1" t="s">
        <v>1075</v>
      </c>
      <c r="D803" s="1" t="s">
        <v>971</v>
      </c>
      <c r="F803" s="24">
        <v>4.8063888888888885E-2</v>
      </c>
      <c r="G803" s="24">
        <v>4.7483912037037036E-2</v>
      </c>
      <c r="H803" s="8" t="s">
        <v>114</v>
      </c>
      <c r="I803" s="7">
        <v>50</v>
      </c>
      <c r="J803" s="7">
        <v>115</v>
      </c>
      <c r="K803" s="18">
        <f t="shared" si="12"/>
        <v>4.8063888888888887E-3</v>
      </c>
    </row>
    <row r="804" spans="1:11">
      <c r="A804" s="7">
        <v>801</v>
      </c>
      <c r="B804" s="7">
        <v>549</v>
      </c>
      <c r="C804" s="1" t="s">
        <v>1076</v>
      </c>
      <c r="D804" s="1" t="s">
        <v>460</v>
      </c>
      <c r="F804" s="24">
        <v>4.8283564814814807E-2</v>
      </c>
      <c r="G804" s="24">
        <v>4.7765277777777781E-2</v>
      </c>
      <c r="H804" s="8" t="s">
        <v>36</v>
      </c>
      <c r="I804" s="7">
        <v>63</v>
      </c>
      <c r="J804" s="7">
        <v>525</v>
      </c>
      <c r="K804" s="18">
        <f t="shared" si="12"/>
        <v>4.8283564814814803E-3</v>
      </c>
    </row>
    <row r="805" spans="1:11">
      <c r="A805" s="7">
        <v>802</v>
      </c>
      <c r="B805" s="7">
        <v>550</v>
      </c>
      <c r="C805" s="1" t="s">
        <v>1077</v>
      </c>
      <c r="D805" s="1" t="s">
        <v>1078</v>
      </c>
      <c r="F805" s="24">
        <v>4.837986111111111E-2</v>
      </c>
      <c r="G805" s="24">
        <v>4.817662037037037E-2</v>
      </c>
      <c r="H805" s="8" t="s">
        <v>19</v>
      </c>
      <c r="I805" s="7">
        <v>59</v>
      </c>
      <c r="J805" s="7">
        <v>620</v>
      </c>
      <c r="K805" s="18">
        <f t="shared" si="12"/>
        <v>4.8379861111111106E-3</v>
      </c>
    </row>
    <row r="806" spans="1:11">
      <c r="A806" s="7">
        <v>803</v>
      </c>
      <c r="B806" s="7">
        <v>551</v>
      </c>
      <c r="C806" s="1" t="s">
        <v>1079</v>
      </c>
      <c r="D806" s="1" t="s">
        <v>344</v>
      </c>
      <c r="F806" s="24">
        <v>4.8610532407407404E-2</v>
      </c>
      <c r="G806" s="24">
        <v>4.8057638888888886E-2</v>
      </c>
      <c r="H806" s="8" t="s">
        <v>28</v>
      </c>
      <c r="I806" s="7">
        <v>99</v>
      </c>
      <c r="J806" s="7">
        <v>320</v>
      </c>
      <c r="K806" s="18">
        <f t="shared" si="12"/>
        <v>4.8610532407407404E-3</v>
      </c>
    </row>
    <row r="807" spans="1:11">
      <c r="A807" s="7">
        <v>804</v>
      </c>
      <c r="B807" s="7">
        <v>552</v>
      </c>
      <c r="C807" s="1" t="s">
        <v>1080</v>
      </c>
      <c r="D807" s="1" t="s">
        <v>199</v>
      </c>
      <c r="F807" s="24">
        <v>4.8614930555555554E-2</v>
      </c>
      <c r="G807" s="24">
        <v>4.8323958333333333E-2</v>
      </c>
      <c r="H807" s="8" t="s">
        <v>7</v>
      </c>
      <c r="I807" s="7">
        <v>38</v>
      </c>
      <c r="J807" s="7">
        <v>231</v>
      </c>
      <c r="K807" s="18">
        <f t="shared" si="12"/>
        <v>4.8614930555555555E-3</v>
      </c>
    </row>
    <row r="808" spans="1:11">
      <c r="A808" s="7">
        <v>805</v>
      </c>
      <c r="B808" s="7">
        <v>253</v>
      </c>
      <c r="C808" s="1" t="s">
        <v>1081</v>
      </c>
      <c r="D808" s="1" t="s">
        <v>344</v>
      </c>
      <c r="F808" s="24">
        <v>4.8617361111111111E-2</v>
      </c>
      <c r="G808" s="24">
        <v>4.8065856481481484E-2</v>
      </c>
      <c r="H808" s="8" t="s">
        <v>8</v>
      </c>
      <c r="I808" s="7">
        <v>39</v>
      </c>
      <c r="J808" s="7">
        <v>321</v>
      </c>
      <c r="K808" s="18">
        <f t="shared" si="12"/>
        <v>4.8617361111111109E-3</v>
      </c>
    </row>
    <row r="809" spans="1:11">
      <c r="A809" s="7">
        <v>806</v>
      </c>
      <c r="B809" s="7">
        <v>254</v>
      </c>
      <c r="C809" s="1" t="s">
        <v>1082</v>
      </c>
      <c r="D809" s="1" t="s">
        <v>199</v>
      </c>
      <c r="F809" s="24">
        <v>4.8623726851851852E-2</v>
      </c>
      <c r="G809" s="24">
        <v>4.8332986111111115E-2</v>
      </c>
      <c r="H809" s="8" t="s">
        <v>128</v>
      </c>
      <c r="I809" s="7">
        <v>38</v>
      </c>
      <c r="J809" s="7">
        <v>230</v>
      </c>
      <c r="K809" s="18">
        <f t="shared" si="12"/>
        <v>4.8623726851851849E-3</v>
      </c>
    </row>
    <row r="810" spans="1:11">
      <c r="A810" s="7">
        <v>807</v>
      </c>
      <c r="B810" s="7">
        <v>255</v>
      </c>
      <c r="C810" s="1" t="s">
        <v>1083</v>
      </c>
      <c r="D810" s="1" t="s">
        <v>1053</v>
      </c>
      <c r="F810" s="24">
        <v>4.8651041666666665E-2</v>
      </c>
      <c r="G810" s="24">
        <v>4.8138078703703707E-2</v>
      </c>
      <c r="H810" s="8" t="s">
        <v>190</v>
      </c>
      <c r="I810" s="7">
        <v>35</v>
      </c>
      <c r="J810" s="7">
        <v>975</v>
      </c>
      <c r="K810" s="18">
        <f t="shared" si="12"/>
        <v>4.8651041666666669E-3</v>
      </c>
    </row>
    <row r="811" spans="1:11">
      <c r="A811" s="7">
        <v>808</v>
      </c>
      <c r="B811" s="7">
        <v>256</v>
      </c>
      <c r="C811" s="1" t="s">
        <v>1084</v>
      </c>
      <c r="D811" s="1" t="s">
        <v>971</v>
      </c>
      <c r="F811" s="24">
        <v>4.8674305555555554E-2</v>
      </c>
      <c r="G811" s="24">
        <v>4.8101504629629623E-2</v>
      </c>
      <c r="H811" s="8" t="s">
        <v>114</v>
      </c>
      <c r="I811" s="7">
        <v>51</v>
      </c>
      <c r="J811" s="7">
        <v>116</v>
      </c>
      <c r="K811" s="18">
        <f t="shared" si="12"/>
        <v>4.8674305555555554E-3</v>
      </c>
    </row>
    <row r="812" spans="1:11">
      <c r="A812" s="7">
        <v>809</v>
      </c>
      <c r="B812" s="7">
        <v>553</v>
      </c>
      <c r="C812" s="1" t="s">
        <v>1085</v>
      </c>
      <c r="D812" s="1" t="s">
        <v>185</v>
      </c>
      <c r="F812" s="24">
        <v>4.8702662037037041E-2</v>
      </c>
      <c r="G812" s="24">
        <v>4.8179745370370369E-2</v>
      </c>
      <c r="H812" s="8" t="s">
        <v>36</v>
      </c>
      <c r="I812" s="7">
        <v>64</v>
      </c>
      <c r="J812" s="7">
        <v>953</v>
      </c>
      <c r="K812" s="18">
        <f t="shared" si="12"/>
        <v>4.8702662037037039E-3</v>
      </c>
    </row>
    <row r="813" spans="1:11">
      <c r="A813" s="7">
        <v>810</v>
      </c>
      <c r="B813" s="7">
        <v>257</v>
      </c>
      <c r="C813" s="1" t="s">
        <v>1086</v>
      </c>
      <c r="D813" s="1" t="s">
        <v>74</v>
      </c>
      <c r="F813" s="24">
        <v>4.8760763888888892E-2</v>
      </c>
      <c r="G813" s="24">
        <v>4.8504398148148144E-2</v>
      </c>
      <c r="H813" s="8" t="s">
        <v>114</v>
      </c>
      <c r="I813" s="7">
        <v>52</v>
      </c>
      <c r="J813" s="7">
        <v>1169</v>
      </c>
      <c r="K813" s="18">
        <f t="shared" si="12"/>
        <v>4.876076388888889E-3</v>
      </c>
    </row>
    <row r="814" spans="1:11">
      <c r="A814" s="7">
        <v>811</v>
      </c>
      <c r="B814" s="7">
        <v>258</v>
      </c>
      <c r="C814" s="1" t="s">
        <v>1087</v>
      </c>
      <c r="D814" s="1" t="s">
        <v>344</v>
      </c>
      <c r="F814" s="24">
        <v>4.9018055555555551E-2</v>
      </c>
      <c r="G814" s="24">
        <v>4.8616319444444445E-2</v>
      </c>
      <c r="H814" s="8" t="s">
        <v>190</v>
      </c>
      <c r="I814" s="7">
        <v>36</v>
      </c>
      <c r="J814" s="7">
        <v>324</v>
      </c>
      <c r="K814" s="18">
        <f t="shared" si="12"/>
        <v>4.9018055555555551E-3</v>
      </c>
    </row>
    <row r="815" spans="1:11">
      <c r="A815" s="7">
        <v>812</v>
      </c>
      <c r="B815" s="7">
        <v>259</v>
      </c>
      <c r="C815" s="1" t="s">
        <v>1088</v>
      </c>
      <c r="D815" s="1" t="s">
        <v>1089</v>
      </c>
      <c r="F815" s="24">
        <v>4.9028009259259264E-2</v>
      </c>
      <c r="G815" s="24">
        <v>4.8564004629629627E-2</v>
      </c>
      <c r="H815" s="8" t="s">
        <v>125</v>
      </c>
      <c r="I815" s="7">
        <v>24</v>
      </c>
      <c r="J815" s="7">
        <v>136</v>
      </c>
      <c r="K815" s="18">
        <f t="shared" si="12"/>
        <v>4.9028009259259268E-3</v>
      </c>
    </row>
    <row r="816" spans="1:11">
      <c r="A816" s="7">
        <v>813</v>
      </c>
      <c r="B816" s="7">
        <v>554</v>
      </c>
      <c r="C816" s="1" t="s">
        <v>1090</v>
      </c>
      <c r="D816" s="1" t="s">
        <v>1089</v>
      </c>
      <c r="F816" s="24">
        <v>4.9037962962962957E-2</v>
      </c>
      <c r="G816" s="24">
        <v>4.8567245370370375E-2</v>
      </c>
      <c r="H816" s="8" t="s">
        <v>36</v>
      </c>
      <c r="I816" s="7">
        <v>65</v>
      </c>
      <c r="J816" s="7">
        <v>137</v>
      </c>
      <c r="K816" s="18">
        <f t="shared" si="12"/>
        <v>4.9037962962962959E-3</v>
      </c>
    </row>
    <row r="817" spans="1:11">
      <c r="A817" s="7">
        <v>814</v>
      </c>
      <c r="B817" s="7">
        <v>555</v>
      </c>
      <c r="C817" s="1" t="s">
        <v>1091</v>
      </c>
      <c r="D817" s="1" t="s">
        <v>272</v>
      </c>
      <c r="F817" s="24">
        <v>4.9050925925925921E-2</v>
      </c>
      <c r="G817" s="24">
        <v>4.8889930555555551E-2</v>
      </c>
      <c r="H817" s="8" t="s">
        <v>28</v>
      </c>
      <c r="I817" s="7">
        <v>100</v>
      </c>
      <c r="J817" s="7">
        <v>1138</v>
      </c>
      <c r="K817" s="18">
        <f t="shared" si="12"/>
        <v>4.905092592592592E-3</v>
      </c>
    </row>
    <row r="818" spans="1:11">
      <c r="A818" s="7">
        <v>815</v>
      </c>
      <c r="B818" s="7">
        <v>556</v>
      </c>
      <c r="C818" s="1" t="s">
        <v>1092</v>
      </c>
      <c r="D818" s="1" t="s">
        <v>272</v>
      </c>
      <c r="F818" s="24">
        <v>4.9056944444444445E-2</v>
      </c>
      <c r="G818" s="24">
        <v>4.8887384259259259E-2</v>
      </c>
      <c r="H818" s="8" t="s">
        <v>51</v>
      </c>
      <c r="I818" s="7">
        <v>75</v>
      </c>
      <c r="J818" s="7">
        <v>597</v>
      </c>
      <c r="K818" s="18">
        <f t="shared" si="12"/>
        <v>4.9056944444444443E-3</v>
      </c>
    </row>
    <row r="819" spans="1:11">
      <c r="A819" s="7">
        <v>816</v>
      </c>
      <c r="B819" s="7">
        <v>557</v>
      </c>
      <c r="C819" s="1" t="s">
        <v>1093</v>
      </c>
      <c r="D819" s="1" t="s">
        <v>1094</v>
      </c>
      <c r="F819" s="24">
        <v>4.9234143518518514E-2</v>
      </c>
      <c r="G819" s="24">
        <v>4.8799884259259262E-2</v>
      </c>
      <c r="H819" s="8" t="s">
        <v>94</v>
      </c>
      <c r="I819" s="7">
        <v>13</v>
      </c>
      <c r="J819" s="7">
        <v>745</v>
      </c>
      <c r="K819" s="18">
        <f t="shared" si="12"/>
        <v>4.9234143518518516E-3</v>
      </c>
    </row>
    <row r="820" spans="1:11">
      <c r="A820" s="7">
        <v>817</v>
      </c>
      <c r="B820" s="7">
        <v>260</v>
      </c>
      <c r="C820" s="1" t="s">
        <v>1095</v>
      </c>
      <c r="D820" s="1" t="s">
        <v>60</v>
      </c>
      <c r="F820" s="24">
        <v>4.9385532407407402E-2</v>
      </c>
      <c r="G820" s="24">
        <v>4.8820949074074076E-2</v>
      </c>
      <c r="H820" s="8" t="s">
        <v>106</v>
      </c>
      <c r="I820" s="7">
        <v>38</v>
      </c>
      <c r="J820" s="7">
        <v>673</v>
      </c>
      <c r="K820" s="18">
        <f t="shared" si="12"/>
        <v>4.9385532407407399E-3</v>
      </c>
    </row>
    <row r="821" spans="1:11">
      <c r="A821" s="7">
        <v>818</v>
      </c>
      <c r="B821" s="7">
        <v>261</v>
      </c>
      <c r="C821" s="1" t="s">
        <v>1096</v>
      </c>
      <c r="D821" s="1" t="s">
        <v>60</v>
      </c>
      <c r="F821" s="24">
        <v>4.9651736111111115E-2</v>
      </c>
      <c r="G821" s="24">
        <v>4.9048958333333337E-2</v>
      </c>
      <c r="H821" s="8" t="s">
        <v>114</v>
      </c>
      <c r="I821" s="7">
        <v>53</v>
      </c>
      <c r="J821" s="7">
        <v>1066</v>
      </c>
      <c r="K821" s="18">
        <f t="shared" si="12"/>
        <v>4.9651736111111112E-3</v>
      </c>
    </row>
    <row r="822" spans="1:11">
      <c r="A822" s="7">
        <v>819</v>
      </c>
      <c r="B822" s="7">
        <v>558</v>
      </c>
      <c r="C822" s="1" t="s">
        <v>1097</v>
      </c>
      <c r="D822" s="1" t="s">
        <v>60</v>
      </c>
      <c r="F822" s="24">
        <v>4.9656597222222217E-2</v>
      </c>
      <c r="G822" s="24">
        <v>4.9050462962962969E-2</v>
      </c>
      <c r="H822" s="8" t="s">
        <v>16</v>
      </c>
      <c r="I822" s="7">
        <v>86</v>
      </c>
      <c r="J822" s="7">
        <v>761</v>
      </c>
      <c r="K822" s="18">
        <f t="shared" si="12"/>
        <v>4.965659722222222E-3</v>
      </c>
    </row>
    <row r="823" spans="1:11">
      <c r="A823" s="7">
        <v>820</v>
      </c>
      <c r="B823" s="7">
        <v>559</v>
      </c>
      <c r="C823" s="1" t="s">
        <v>1098</v>
      </c>
      <c r="D823" s="1" t="s">
        <v>352</v>
      </c>
      <c r="F823" s="24">
        <v>4.9856134259259256E-2</v>
      </c>
      <c r="G823" s="24">
        <v>4.9384027777777777E-2</v>
      </c>
      <c r="H823" s="8" t="s">
        <v>28</v>
      </c>
      <c r="I823" s="7">
        <v>101</v>
      </c>
      <c r="J823" s="7">
        <v>188</v>
      </c>
      <c r="K823" s="18">
        <f t="shared" si="12"/>
        <v>4.9856134259259255E-3</v>
      </c>
    </row>
    <row r="824" spans="1:11">
      <c r="A824" s="7">
        <v>821</v>
      </c>
      <c r="B824" s="7">
        <v>262</v>
      </c>
      <c r="C824" s="1" t="s">
        <v>1099</v>
      </c>
      <c r="D824" s="1" t="s">
        <v>352</v>
      </c>
      <c r="F824" s="24">
        <v>4.9953472222222219E-2</v>
      </c>
      <c r="G824" s="24">
        <v>4.9503703703703709E-2</v>
      </c>
      <c r="H824" s="8" t="s">
        <v>114</v>
      </c>
      <c r="I824" s="7">
        <v>54</v>
      </c>
      <c r="J824" s="7">
        <v>204</v>
      </c>
      <c r="K824" s="18">
        <f t="shared" si="12"/>
        <v>4.9953472222222222E-3</v>
      </c>
    </row>
    <row r="825" spans="1:11">
      <c r="A825" s="7">
        <v>822</v>
      </c>
      <c r="B825" s="7">
        <v>560</v>
      </c>
      <c r="C825" s="1" t="s">
        <v>220</v>
      </c>
      <c r="D825" s="1" t="s">
        <v>534</v>
      </c>
      <c r="F825" s="24">
        <v>5.0116319444444446E-2</v>
      </c>
      <c r="G825" s="24">
        <v>4.962037037037037E-2</v>
      </c>
      <c r="H825" s="8" t="s">
        <v>16</v>
      </c>
      <c r="I825" s="7">
        <v>87</v>
      </c>
      <c r="J825" s="7">
        <v>72</v>
      </c>
      <c r="K825" s="18">
        <f t="shared" si="12"/>
        <v>5.0116319444444444E-3</v>
      </c>
    </row>
    <row r="826" spans="1:11">
      <c r="A826" s="7">
        <v>823</v>
      </c>
      <c r="B826" s="7">
        <v>263</v>
      </c>
      <c r="C826" s="1" t="s">
        <v>1100</v>
      </c>
      <c r="D826" s="1" t="s">
        <v>74</v>
      </c>
      <c r="F826" s="24">
        <v>5.0231944444444447E-2</v>
      </c>
      <c r="G826" s="24">
        <v>5.0085879629629626E-2</v>
      </c>
      <c r="H826" s="8" t="s">
        <v>8</v>
      </c>
      <c r="I826" s="7">
        <v>40</v>
      </c>
      <c r="J826" s="7">
        <v>660</v>
      </c>
      <c r="K826" s="18">
        <f t="shared" si="12"/>
        <v>5.0231944444444447E-3</v>
      </c>
    </row>
    <row r="827" spans="1:11">
      <c r="A827" s="7">
        <v>824</v>
      </c>
      <c r="B827" s="7">
        <v>561</v>
      </c>
      <c r="C827" s="1" t="s">
        <v>1101</v>
      </c>
      <c r="D827" s="1" t="s">
        <v>199</v>
      </c>
      <c r="F827" s="24">
        <v>5.03511574074074E-2</v>
      </c>
      <c r="G827" s="24">
        <v>4.9973958333333339E-2</v>
      </c>
      <c r="H827" s="8" t="s">
        <v>16</v>
      </c>
      <c r="I827" s="7">
        <v>88</v>
      </c>
      <c r="J827" s="7">
        <v>262</v>
      </c>
      <c r="K827" s="18">
        <f t="shared" si="12"/>
        <v>5.0351157407407402E-3</v>
      </c>
    </row>
    <row r="828" spans="1:11">
      <c r="A828" s="7">
        <v>825</v>
      </c>
      <c r="B828" s="7">
        <v>264</v>
      </c>
      <c r="C828" s="1" t="s">
        <v>1102</v>
      </c>
      <c r="D828" s="1" t="s">
        <v>199</v>
      </c>
      <c r="F828" s="24">
        <v>5.0355902777777774E-2</v>
      </c>
      <c r="G828" s="24">
        <v>4.9993865740740738E-2</v>
      </c>
      <c r="H828" s="8" t="s">
        <v>114</v>
      </c>
      <c r="I828" s="7">
        <v>55</v>
      </c>
      <c r="J828" s="7">
        <v>255</v>
      </c>
      <c r="K828" s="18">
        <f t="shared" si="12"/>
        <v>5.0355902777777777E-3</v>
      </c>
    </row>
    <row r="829" spans="1:11">
      <c r="A829" s="7">
        <v>826</v>
      </c>
      <c r="B829" s="7">
        <v>265</v>
      </c>
      <c r="C829" s="1" t="s">
        <v>1103</v>
      </c>
      <c r="D829" s="1" t="s">
        <v>199</v>
      </c>
      <c r="F829" s="24">
        <v>5.044305555555556E-2</v>
      </c>
      <c r="G829" s="24">
        <v>5.0090740740740741E-2</v>
      </c>
      <c r="H829" s="8" t="s">
        <v>106</v>
      </c>
      <c r="I829" s="7">
        <v>39</v>
      </c>
      <c r="J829" s="7">
        <v>261</v>
      </c>
      <c r="K829" s="18">
        <f t="shared" si="12"/>
        <v>5.0443055555555562E-3</v>
      </c>
    </row>
    <row r="830" spans="1:11">
      <c r="A830" s="7">
        <v>827</v>
      </c>
      <c r="B830" s="7">
        <v>266</v>
      </c>
      <c r="C830" s="1" t="s">
        <v>1104</v>
      </c>
      <c r="D830" s="1" t="s">
        <v>1423</v>
      </c>
      <c r="F830" s="24">
        <v>5.056331018518518E-2</v>
      </c>
      <c r="G830" s="24">
        <v>5.0326504629629627E-2</v>
      </c>
      <c r="H830" s="8" t="s">
        <v>8</v>
      </c>
      <c r="I830" s="7">
        <v>41</v>
      </c>
      <c r="J830" s="7">
        <v>191</v>
      </c>
      <c r="K830" s="18">
        <f t="shared" si="12"/>
        <v>5.0563310185185182E-3</v>
      </c>
    </row>
    <row r="831" spans="1:11">
      <c r="A831" s="7">
        <v>828</v>
      </c>
      <c r="B831" s="7">
        <v>562</v>
      </c>
      <c r="C831" s="1" t="s">
        <v>1105</v>
      </c>
      <c r="D831" s="1" t="s">
        <v>1106</v>
      </c>
      <c r="F831" s="24">
        <v>5.0826388888888886E-2</v>
      </c>
      <c r="G831" s="24">
        <v>5.0333101851851851E-2</v>
      </c>
      <c r="H831" s="8" t="s">
        <v>36</v>
      </c>
      <c r="I831" s="7">
        <v>66</v>
      </c>
      <c r="J831" s="7">
        <v>875</v>
      </c>
      <c r="K831" s="18">
        <f t="shared" si="12"/>
        <v>5.0826388888888883E-3</v>
      </c>
    </row>
    <row r="832" spans="1:11">
      <c r="A832" s="7">
        <v>829</v>
      </c>
      <c r="B832" s="7">
        <v>267</v>
      </c>
      <c r="C832" s="1" t="s">
        <v>1107</v>
      </c>
      <c r="D832" s="1" t="s">
        <v>517</v>
      </c>
      <c r="F832" s="24">
        <v>5.1092129629629633E-2</v>
      </c>
      <c r="G832" s="24">
        <v>5.0500115740740738E-2</v>
      </c>
      <c r="H832" s="8" t="s">
        <v>518</v>
      </c>
      <c r="I832" s="7">
        <v>4</v>
      </c>
      <c r="J832" s="7">
        <v>474</v>
      </c>
      <c r="K832" s="18">
        <f t="shared" si="12"/>
        <v>5.109212962962963E-3</v>
      </c>
    </row>
    <row r="833" spans="1:11">
      <c r="A833" s="7">
        <v>830</v>
      </c>
      <c r="B833" s="7">
        <v>268</v>
      </c>
      <c r="C833" s="1" t="s">
        <v>1108</v>
      </c>
      <c r="D833" s="1" t="s">
        <v>74</v>
      </c>
      <c r="F833" s="24">
        <v>5.1147916666666661E-2</v>
      </c>
      <c r="G833" s="24">
        <v>5.0585185185185184E-2</v>
      </c>
      <c r="H833" s="8" t="s">
        <v>190</v>
      </c>
      <c r="I833" s="7">
        <v>37</v>
      </c>
      <c r="J833" s="7">
        <v>1118</v>
      </c>
      <c r="K833" s="18">
        <f t="shared" si="12"/>
        <v>5.1147916666666659E-3</v>
      </c>
    </row>
    <row r="834" spans="1:11">
      <c r="A834" s="7">
        <v>831</v>
      </c>
      <c r="B834" s="7">
        <v>269</v>
      </c>
      <c r="C834" s="1" t="s">
        <v>1109</v>
      </c>
      <c r="D834" s="1" t="s">
        <v>60</v>
      </c>
      <c r="F834" s="24">
        <v>5.3528472222222227E-2</v>
      </c>
      <c r="G834" s="24">
        <v>5.2951388888888888E-2</v>
      </c>
      <c r="H834" s="8" t="s">
        <v>125</v>
      </c>
      <c r="I834" s="7">
        <v>25</v>
      </c>
      <c r="J834" s="7">
        <v>528</v>
      </c>
      <c r="K834" s="18">
        <f t="shared" si="12"/>
        <v>5.3528472222222224E-3</v>
      </c>
    </row>
    <row r="835" spans="1:11">
      <c r="A835" s="7">
        <v>832</v>
      </c>
      <c r="B835" s="7">
        <v>270</v>
      </c>
      <c r="C835" s="1" t="s">
        <v>1110</v>
      </c>
      <c r="D835" s="1" t="s">
        <v>517</v>
      </c>
      <c r="F835" s="24">
        <v>5.5463657407407406E-2</v>
      </c>
      <c r="G835" s="24">
        <v>5.4840625000000004E-2</v>
      </c>
      <c r="H835" s="8" t="s">
        <v>125</v>
      </c>
      <c r="I835" s="7">
        <v>26</v>
      </c>
      <c r="J835" s="7">
        <v>495</v>
      </c>
      <c r="K835" s="18">
        <f t="shared" si="12"/>
        <v>5.5463657407407406E-3</v>
      </c>
    </row>
    <row r="836" spans="1:11">
      <c r="A836" s="7">
        <v>833</v>
      </c>
      <c r="B836" s="7">
        <v>271</v>
      </c>
      <c r="C836" s="1" t="s">
        <v>1111</v>
      </c>
      <c r="D836" s="1" t="s">
        <v>60</v>
      </c>
      <c r="F836" s="24">
        <v>5.553831018518518E-2</v>
      </c>
      <c r="G836" s="24">
        <v>5.4911921296296295E-2</v>
      </c>
      <c r="H836" s="8" t="s">
        <v>106</v>
      </c>
      <c r="I836" s="7">
        <v>40</v>
      </c>
      <c r="J836" s="7">
        <v>913</v>
      </c>
      <c r="K836" s="18">
        <f t="shared" si="12"/>
        <v>5.5538310185185178E-3</v>
      </c>
    </row>
    <row r="837" spans="1:11">
      <c r="A837" s="7">
        <v>834</v>
      </c>
      <c r="B837" s="7">
        <v>563</v>
      </c>
      <c r="C837" s="1" t="s">
        <v>1112</v>
      </c>
      <c r="D837" s="1" t="s">
        <v>60</v>
      </c>
      <c r="F837" s="24">
        <v>5.5546759259259261E-2</v>
      </c>
      <c r="G837" s="24">
        <v>5.4933217592592593E-2</v>
      </c>
      <c r="H837" s="8" t="s">
        <v>51</v>
      </c>
      <c r="I837" s="7">
        <v>76</v>
      </c>
      <c r="J837" s="7">
        <v>651</v>
      </c>
      <c r="K837" s="18">
        <f t="shared" ref="K837:K844" si="13">F837/$E$1</f>
        <v>5.5546759259259264E-3</v>
      </c>
    </row>
    <row r="838" spans="1:11">
      <c r="A838" s="7">
        <v>835</v>
      </c>
      <c r="B838" s="7">
        <v>272</v>
      </c>
      <c r="C838" s="1" t="s">
        <v>1113</v>
      </c>
      <c r="D838" s="1" t="s">
        <v>517</v>
      </c>
      <c r="F838" s="24">
        <v>5.6456250000000006E-2</v>
      </c>
      <c r="G838" s="24">
        <v>5.5880092592592599E-2</v>
      </c>
      <c r="H838" s="8" t="s">
        <v>106</v>
      </c>
      <c r="I838" s="7">
        <v>41</v>
      </c>
      <c r="J838" s="7">
        <v>473</v>
      </c>
      <c r="K838" s="18">
        <f t="shared" si="13"/>
        <v>5.6456250000000005E-3</v>
      </c>
    </row>
    <row r="839" spans="1:11">
      <c r="A839" s="7">
        <v>836</v>
      </c>
      <c r="B839" s="7">
        <v>273</v>
      </c>
      <c r="C839" s="1" t="s">
        <v>1114</v>
      </c>
      <c r="D839" s="1" t="s">
        <v>517</v>
      </c>
      <c r="F839" s="24">
        <v>5.6462731481481482E-2</v>
      </c>
      <c r="G839" s="24">
        <v>5.5883333333333333E-2</v>
      </c>
      <c r="H839" s="8" t="s">
        <v>128</v>
      </c>
      <c r="I839" s="7">
        <v>39</v>
      </c>
      <c r="J839" s="7">
        <v>479</v>
      </c>
      <c r="K839" s="18">
        <f t="shared" si="13"/>
        <v>5.6462731481481485E-3</v>
      </c>
    </row>
    <row r="840" spans="1:11">
      <c r="A840" s="7">
        <v>837</v>
      </c>
      <c r="B840" s="7">
        <v>274</v>
      </c>
      <c r="C840" s="1" t="s">
        <v>1115</v>
      </c>
      <c r="D840" s="1" t="s">
        <v>1116</v>
      </c>
      <c r="F840" s="24">
        <v>5.7103819444444447E-2</v>
      </c>
      <c r="G840" s="24">
        <v>5.6595023148148148E-2</v>
      </c>
      <c r="H840" s="8" t="s">
        <v>114</v>
      </c>
      <c r="I840" s="7">
        <v>56</v>
      </c>
      <c r="J840" s="7">
        <v>184</v>
      </c>
      <c r="K840" s="18">
        <f t="shared" si="13"/>
        <v>5.710381944444445E-3</v>
      </c>
    </row>
    <row r="841" spans="1:11">
      <c r="A841" s="7">
        <v>838</v>
      </c>
      <c r="B841" s="7">
        <v>275</v>
      </c>
      <c r="C841" s="1" t="s">
        <v>1117</v>
      </c>
      <c r="D841" s="1" t="s">
        <v>1116</v>
      </c>
      <c r="F841" s="24">
        <v>5.7110416666666663E-2</v>
      </c>
      <c r="G841" s="24">
        <v>5.6601736111111113E-2</v>
      </c>
      <c r="H841" s="8" t="s">
        <v>125</v>
      </c>
      <c r="I841" s="7">
        <v>27</v>
      </c>
      <c r="J841" s="7">
        <v>183</v>
      </c>
      <c r="K841" s="18">
        <f t="shared" si="13"/>
        <v>5.7110416666666663E-3</v>
      </c>
    </row>
    <row r="842" spans="1:11">
      <c r="A842" s="7">
        <v>839</v>
      </c>
      <c r="B842" s="7">
        <v>276</v>
      </c>
      <c r="C842" s="1" t="s">
        <v>1118</v>
      </c>
      <c r="D842" s="1" t="s">
        <v>623</v>
      </c>
      <c r="F842" s="24">
        <v>5.9135416666666663E-2</v>
      </c>
      <c r="G842" s="24">
        <v>5.8938657407407412E-2</v>
      </c>
      <c r="H842" s="8" t="s">
        <v>1119</v>
      </c>
      <c r="I842" s="7">
        <v>1</v>
      </c>
      <c r="J842" s="7">
        <v>844</v>
      </c>
      <c r="K842" s="18">
        <f t="shared" si="13"/>
        <v>5.9135416666666659E-3</v>
      </c>
    </row>
    <row r="843" spans="1:11">
      <c r="A843" s="7">
        <v>840</v>
      </c>
      <c r="B843" s="7">
        <v>564</v>
      </c>
      <c r="C843" s="1" t="s">
        <v>1427</v>
      </c>
      <c r="D843" s="1" t="s">
        <v>517</v>
      </c>
      <c r="F843" s="24">
        <v>5.965671296296296E-2</v>
      </c>
      <c r="G843" s="24">
        <v>5.9170486111111115E-2</v>
      </c>
      <c r="H843" s="8" t="s">
        <v>51</v>
      </c>
      <c r="I843" s="7">
        <v>77</v>
      </c>
      <c r="J843" s="7">
        <v>497</v>
      </c>
      <c r="K843" s="18">
        <f t="shared" si="13"/>
        <v>5.9656712962962962E-3</v>
      </c>
    </row>
    <row r="844" spans="1:11">
      <c r="A844" s="7">
        <v>841</v>
      </c>
      <c r="B844" s="7">
        <v>278</v>
      </c>
      <c r="C844" s="1" t="s">
        <v>1120</v>
      </c>
      <c r="D844" s="1" t="s">
        <v>517</v>
      </c>
      <c r="F844" s="24">
        <v>5.9663773148148143E-2</v>
      </c>
      <c r="G844" s="24">
        <v>5.9178009259259257E-2</v>
      </c>
      <c r="H844" s="8" t="s">
        <v>518</v>
      </c>
      <c r="I844" s="7">
        <v>5</v>
      </c>
      <c r="J844" s="7">
        <v>493</v>
      </c>
      <c r="K844" s="18">
        <f t="shared" si="13"/>
        <v>5.9663773148148141E-3</v>
      </c>
    </row>
  </sheetData>
  <autoFilter ref="A3:K844">
    <filterColumn colId="1"/>
    <filterColumn colId="6"/>
  </autoFilter>
  <mergeCells count="2">
    <mergeCell ref="F1:H1"/>
    <mergeCell ref="J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2" width="7.7109375" style="7" customWidth="1"/>
    <col min="3" max="3" width="25.7109375" style="1" customWidth="1"/>
    <col min="4" max="4" width="30" style="1" customWidth="1"/>
    <col min="5" max="5" width="7.7109375" style="2" bestFit="1" customWidth="1"/>
    <col min="6" max="7" width="11.42578125" style="26"/>
    <col min="8" max="8" width="10.28515625" style="8" customWidth="1"/>
    <col min="9" max="9" width="8.85546875" style="7" bestFit="1" customWidth="1"/>
    <col min="10" max="10" width="8.7109375" style="7" customWidth="1"/>
    <col min="11" max="11" width="8.7109375" style="10" customWidth="1"/>
    <col min="12" max="16384" width="11.42578125" style="3"/>
  </cols>
  <sheetData>
    <row r="1" spans="1:11" s="6" customFormat="1">
      <c r="A1" s="6" t="str">
        <f>'10km'!A1</f>
        <v>13. Volksbank Ettlingen Altstadtlauf</v>
      </c>
      <c r="C1" s="4"/>
      <c r="D1" s="21" t="str">
        <f>'10km'!D1:D1</f>
        <v>Volksbank Ettlingen</v>
      </c>
      <c r="E1" s="22">
        <v>2.95</v>
      </c>
      <c r="F1" s="28" t="s">
        <v>9</v>
      </c>
      <c r="G1" s="28"/>
      <c r="H1" s="28"/>
      <c r="J1" s="29">
        <f>'10km'!J1:J1</f>
        <v>42538</v>
      </c>
      <c r="K1" s="29"/>
    </row>
    <row r="2" spans="1:11" s="5" customFormat="1">
      <c r="A2" s="11" t="s">
        <v>0</v>
      </c>
      <c r="B2" s="11" t="s">
        <v>0</v>
      </c>
      <c r="C2" s="11" t="s">
        <v>1</v>
      </c>
      <c r="D2" s="11" t="s">
        <v>1422</v>
      </c>
      <c r="E2" s="11" t="s">
        <v>2</v>
      </c>
      <c r="F2" s="12" t="s">
        <v>1420</v>
      </c>
      <c r="G2" s="12" t="s">
        <v>1421</v>
      </c>
      <c r="H2" s="11" t="s">
        <v>4</v>
      </c>
      <c r="I2" s="11" t="s">
        <v>5</v>
      </c>
      <c r="J2" s="11" t="s">
        <v>3</v>
      </c>
      <c r="K2" s="12" t="s">
        <v>6</v>
      </c>
    </row>
    <row r="3" spans="1:11">
      <c r="A3" s="13"/>
      <c r="B3" s="13" t="s">
        <v>13</v>
      </c>
      <c r="C3" s="14">
        <f>SUBTOTAL(3,C4:C1004)</f>
        <v>50</v>
      </c>
      <c r="D3" s="15"/>
      <c r="E3" s="16"/>
      <c r="F3" s="25"/>
      <c r="G3" s="25"/>
      <c r="H3" s="27"/>
      <c r="I3" s="16"/>
      <c r="J3" s="16"/>
      <c r="K3" s="17"/>
    </row>
    <row r="4" spans="1:11">
      <c r="A4" s="7">
        <v>1</v>
      </c>
      <c r="B4" s="7">
        <v>1</v>
      </c>
      <c r="C4" s="1" t="s">
        <v>1121</v>
      </c>
      <c r="D4" s="1" t="s">
        <v>60</v>
      </c>
      <c r="F4" s="26">
        <v>7.7461805555555556E-3</v>
      </c>
      <c r="G4" s="26">
        <v>7.7223379629629621E-3</v>
      </c>
      <c r="H4" s="8" t="s">
        <v>174</v>
      </c>
      <c r="I4" s="7">
        <v>1</v>
      </c>
      <c r="J4" s="7">
        <v>1210</v>
      </c>
      <c r="K4" s="18">
        <f>F4/$E$1</f>
        <v>2.6258239171374764E-3</v>
      </c>
    </row>
    <row r="5" spans="1:11">
      <c r="A5" s="7">
        <v>2</v>
      </c>
      <c r="B5" s="7">
        <v>2</v>
      </c>
      <c r="C5" s="1" t="s">
        <v>1122</v>
      </c>
      <c r="D5" s="1" t="s">
        <v>60</v>
      </c>
      <c r="F5" s="26">
        <v>7.7464120370370369E-3</v>
      </c>
      <c r="G5" s="26">
        <v>7.7262731481481479E-3</v>
      </c>
      <c r="H5" s="8" t="s">
        <v>174</v>
      </c>
      <c r="I5" s="7">
        <v>2</v>
      </c>
      <c r="J5" s="7">
        <v>1319</v>
      </c>
      <c r="K5" s="18">
        <f t="shared" ref="K5:K53" si="0">F5/$E$1</f>
        <v>2.6259023854362834E-3</v>
      </c>
    </row>
    <row r="6" spans="1:11">
      <c r="A6" s="7">
        <v>3</v>
      </c>
      <c r="B6" s="7">
        <v>3</v>
      </c>
      <c r="C6" s="1" t="s">
        <v>1123</v>
      </c>
      <c r="D6" s="1" t="s">
        <v>218</v>
      </c>
      <c r="F6" s="26">
        <v>7.8202546296296301E-3</v>
      </c>
      <c r="G6" s="26">
        <v>7.794212962962962E-3</v>
      </c>
      <c r="H6" s="8" t="s">
        <v>174</v>
      </c>
      <c r="I6" s="7">
        <v>3</v>
      </c>
      <c r="J6" s="7">
        <v>570</v>
      </c>
      <c r="K6" s="18">
        <f t="shared" si="0"/>
        <v>2.6509337727558067E-3</v>
      </c>
    </row>
    <row r="7" spans="1:11">
      <c r="A7" s="7">
        <v>4</v>
      </c>
      <c r="B7" s="7">
        <v>4</v>
      </c>
      <c r="C7" s="1" t="s">
        <v>1124</v>
      </c>
      <c r="D7" s="1" t="s">
        <v>60</v>
      </c>
      <c r="F7" s="26">
        <v>7.8696759259259258E-3</v>
      </c>
      <c r="G7" s="26">
        <v>7.8447916666666666E-3</v>
      </c>
      <c r="H7" s="8" t="s">
        <v>174</v>
      </c>
      <c r="I7" s="7">
        <v>4</v>
      </c>
      <c r="J7" s="7">
        <v>541</v>
      </c>
      <c r="K7" s="18">
        <f t="shared" si="0"/>
        <v>2.667686754551161E-3</v>
      </c>
    </row>
    <row r="8" spans="1:11">
      <c r="A8" s="7">
        <v>5</v>
      </c>
      <c r="B8" s="7">
        <v>5</v>
      </c>
      <c r="C8" s="1" t="s">
        <v>1125</v>
      </c>
      <c r="D8" s="1" t="s">
        <v>1126</v>
      </c>
      <c r="F8" s="26">
        <v>7.9831018518518523E-3</v>
      </c>
      <c r="G8" s="26">
        <v>7.9608796296296285E-3</v>
      </c>
      <c r="H8" s="8" t="s">
        <v>72</v>
      </c>
      <c r="I8" s="7">
        <v>1</v>
      </c>
      <c r="J8" s="7">
        <v>1329</v>
      </c>
      <c r="K8" s="18">
        <f t="shared" si="0"/>
        <v>2.7061362209667293E-3</v>
      </c>
    </row>
    <row r="9" spans="1:11">
      <c r="A9" s="7">
        <v>6</v>
      </c>
      <c r="B9" s="7">
        <v>6</v>
      </c>
      <c r="C9" s="1" t="s">
        <v>1127</v>
      </c>
      <c r="D9" s="1" t="s">
        <v>463</v>
      </c>
      <c r="F9" s="26">
        <v>8.1579861111111106E-3</v>
      </c>
      <c r="G9" s="26">
        <v>8.1366898148148153E-3</v>
      </c>
      <c r="H9" s="8" t="s">
        <v>72</v>
      </c>
      <c r="I9" s="7">
        <v>2</v>
      </c>
      <c r="J9" s="7">
        <v>434</v>
      </c>
      <c r="K9" s="18">
        <f t="shared" si="0"/>
        <v>2.7654190207156305E-3</v>
      </c>
    </row>
    <row r="10" spans="1:11">
      <c r="A10" s="7">
        <v>7</v>
      </c>
      <c r="B10" s="7">
        <v>1</v>
      </c>
      <c r="C10" s="1" t="s">
        <v>1128</v>
      </c>
      <c r="D10" s="1" t="s">
        <v>24</v>
      </c>
      <c r="F10" s="26">
        <v>8.1614583333333331E-3</v>
      </c>
      <c r="G10" s="26">
        <v>8.1410879629629628E-3</v>
      </c>
      <c r="H10" s="8" t="s">
        <v>1129</v>
      </c>
      <c r="I10" s="7">
        <v>1</v>
      </c>
      <c r="J10" s="7">
        <v>1070</v>
      </c>
      <c r="K10" s="18">
        <f t="shared" si="0"/>
        <v>2.7665960451977397E-3</v>
      </c>
    </row>
    <row r="11" spans="1:11">
      <c r="A11" s="7">
        <v>8</v>
      </c>
      <c r="B11" s="7">
        <v>7</v>
      </c>
      <c r="C11" s="1" t="s">
        <v>1130</v>
      </c>
      <c r="D11" s="1" t="s">
        <v>60</v>
      </c>
      <c r="F11" s="26">
        <v>8.1947916666666662E-3</v>
      </c>
      <c r="G11" s="26">
        <v>8.1670138888888886E-3</v>
      </c>
      <c r="H11" s="8" t="s">
        <v>72</v>
      </c>
      <c r="I11" s="7">
        <v>3</v>
      </c>
      <c r="J11" s="7">
        <v>679</v>
      </c>
      <c r="K11" s="18">
        <f t="shared" si="0"/>
        <v>2.7778954802259882E-3</v>
      </c>
    </row>
    <row r="12" spans="1:11">
      <c r="A12" s="7">
        <v>9</v>
      </c>
      <c r="B12" s="7">
        <v>8</v>
      </c>
      <c r="C12" s="1" t="s">
        <v>1131</v>
      </c>
      <c r="D12" s="1" t="s">
        <v>60</v>
      </c>
      <c r="F12" s="26">
        <v>8.267824074074075E-3</v>
      </c>
      <c r="G12" s="26">
        <v>8.247685185185186E-3</v>
      </c>
      <c r="H12" s="8" t="s">
        <v>174</v>
      </c>
      <c r="I12" s="7">
        <v>5</v>
      </c>
      <c r="J12" s="7">
        <v>1314</v>
      </c>
      <c r="K12" s="18">
        <f t="shared" si="0"/>
        <v>2.8026522284996863E-3</v>
      </c>
    </row>
    <row r="13" spans="1:11">
      <c r="A13" s="7">
        <v>10</v>
      </c>
      <c r="B13" s="7">
        <v>9</v>
      </c>
      <c r="C13" s="1" t="s">
        <v>1132</v>
      </c>
      <c r="D13" s="1" t="s">
        <v>50</v>
      </c>
      <c r="F13" s="26">
        <v>8.268171296296296E-3</v>
      </c>
      <c r="G13" s="26">
        <v>8.2510416666666669E-3</v>
      </c>
      <c r="H13" s="8" t="s">
        <v>72</v>
      </c>
      <c r="I13" s="7">
        <v>4</v>
      </c>
      <c r="J13" s="7">
        <v>818</v>
      </c>
      <c r="K13" s="18">
        <f t="shared" si="0"/>
        <v>2.802769930947897E-3</v>
      </c>
    </row>
    <row r="14" spans="1:11">
      <c r="A14" s="7">
        <v>11</v>
      </c>
      <c r="B14" s="7">
        <v>2</v>
      </c>
      <c r="C14" s="1" t="s">
        <v>1133</v>
      </c>
      <c r="D14" s="1" t="s">
        <v>485</v>
      </c>
      <c r="F14" s="26">
        <v>8.523379629629629E-3</v>
      </c>
      <c r="G14" s="26">
        <v>8.4914351851851852E-3</v>
      </c>
      <c r="H14" s="8" t="s">
        <v>1129</v>
      </c>
      <c r="I14" s="7">
        <v>2</v>
      </c>
      <c r="J14" s="7">
        <v>1332</v>
      </c>
      <c r="K14" s="18">
        <f t="shared" si="0"/>
        <v>2.889281230382925E-3</v>
      </c>
    </row>
    <row r="15" spans="1:11">
      <c r="A15" s="7">
        <v>12</v>
      </c>
      <c r="B15" s="7">
        <v>3</v>
      </c>
      <c r="C15" s="1" t="s">
        <v>1134</v>
      </c>
      <c r="D15" s="1" t="s">
        <v>1135</v>
      </c>
      <c r="F15" s="26">
        <v>8.5245370370370371E-3</v>
      </c>
      <c r="G15" s="26">
        <v>8.5159722222222217E-3</v>
      </c>
      <c r="H15" s="8" t="s">
        <v>1129</v>
      </c>
      <c r="I15" s="7">
        <v>3</v>
      </c>
      <c r="J15" s="7">
        <v>854</v>
      </c>
      <c r="K15" s="18">
        <f t="shared" si="0"/>
        <v>2.8896735718769617E-3</v>
      </c>
    </row>
    <row r="16" spans="1:11">
      <c r="A16" s="7">
        <v>13</v>
      </c>
      <c r="B16" s="7">
        <v>10</v>
      </c>
      <c r="C16" s="1" t="s">
        <v>1136</v>
      </c>
      <c r="D16" s="1" t="s">
        <v>74</v>
      </c>
      <c r="F16" s="26">
        <v>8.5836805555555545E-3</v>
      </c>
      <c r="G16" s="26">
        <v>8.5714120370370371E-3</v>
      </c>
      <c r="H16" s="8" t="s">
        <v>174</v>
      </c>
      <c r="I16" s="7">
        <v>6</v>
      </c>
      <c r="J16" s="7">
        <v>727</v>
      </c>
      <c r="K16" s="18">
        <f t="shared" si="0"/>
        <v>2.9097222222222215E-3</v>
      </c>
    </row>
    <row r="17" spans="1:11">
      <c r="A17" s="7">
        <v>14</v>
      </c>
      <c r="B17" s="7">
        <v>11</v>
      </c>
      <c r="C17" s="1" t="s">
        <v>1137</v>
      </c>
      <c r="D17" s="1" t="s">
        <v>1138</v>
      </c>
      <c r="F17" s="26">
        <v>8.6973379629629623E-3</v>
      </c>
      <c r="G17" s="26">
        <v>8.6802083333333332E-3</v>
      </c>
      <c r="H17" s="8" t="s">
        <v>72</v>
      </c>
      <c r="I17" s="7">
        <v>5</v>
      </c>
      <c r="J17" s="7">
        <v>1267</v>
      </c>
      <c r="K17" s="18">
        <f t="shared" si="0"/>
        <v>2.9482501569365973E-3</v>
      </c>
    </row>
    <row r="18" spans="1:11">
      <c r="A18" s="7">
        <v>15</v>
      </c>
      <c r="B18" s="7">
        <v>12</v>
      </c>
      <c r="C18" s="1" t="s">
        <v>1139</v>
      </c>
      <c r="D18" s="1" t="s">
        <v>60</v>
      </c>
      <c r="F18" s="26">
        <v>8.7190972222222236E-3</v>
      </c>
      <c r="G18" s="26">
        <v>8.6953703703703689E-3</v>
      </c>
      <c r="H18" s="8" t="s">
        <v>174</v>
      </c>
      <c r="I18" s="7">
        <v>7</v>
      </c>
      <c r="J18" s="7">
        <v>1223</v>
      </c>
      <c r="K18" s="18">
        <f t="shared" si="0"/>
        <v>2.9556261770244826E-3</v>
      </c>
    </row>
    <row r="19" spans="1:11">
      <c r="A19" s="7">
        <v>16</v>
      </c>
      <c r="B19" s="7">
        <v>13</v>
      </c>
      <c r="C19" s="1" t="s">
        <v>1140</v>
      </c>
      <c r="D19" s="1" t="s">
        <v>1141</v>
      </c>
      <c r="F19" s="26">
        <v>8.798726851851851E-3</v>
      </c>
      <c r="G19" s="26">
        <v>8.7633101851851847E-3</v>
      </c>
      <c r="H19" s="8" t="s">
        <v>72</v>
      </c>
      <c r="I19" s="7">
        <v>6</v>
      </c>
      <c r="J19" s="7">
        <v>1215</v>
      </c>
      <c r="K19" s="18">
        <f t="shared" si="0"/>
        <v>2.9826192718141868E-3</v>
      </c>
    </row>
    <row r="20" spans="1:11">
      <c r="A20" s="7">
        <v>17</v>
      </c>
      <c r="B20" s="7">
        <v>4</v>
      </c>
      <c r="C20" s="1" t="s">
        <v>1142</v>
      </c>
      <c r="D20" s="1" t="s">
        <v>1138</v>
      </c>
      <c r="F20" s="26">
        <v>8.8071759259259266E-3</v>
      </c>
      <c r="G20" s="26">
        <v>8.7843749999999988E-3</v>
      </c>
      <c r="H20" s="8" t="s">
        <v>685</v>
      </c>
      <c r="I20" s="7">
        <v>1</v>
      </c>
      <c r="J20" s="7">
        <v>1276</v>
      </c>
      <c r="K20" s="18">
        <f t="shared" si="0"/>
        <v>2.9854833647206531E-3</v>
      </c>
    </row>
    <row r="21" spans="1:11">
      <c r="A21" s="7">
        <v>18</v>
      </c>
      <c r="B21" s="7">
        <v>14</v>
      </c>
      <c r="C21" s="1" t="s">
        <v>1143</v>
      </c>
      <c r="D21" s="1" t="s">
        <v>1138</v>
      </c>
      <c r="F21" s="26">
        <v>8.8415509259259246E-3</v>
      </c>
      <c r="G21" s="26">
        <v>8.8232638888888892E-3</v>
      </c>
      <c r="H21" s="8" t="s">
        <v>72</v>
      </c>
      <c r="I21" s="7">
        <v>7</v>
      </c>
      <c r="J21" s="7">
        <v>1268</v>
      </c>
      <c r="K21" s="18">
        <f t="shared" si="0"/>
        <v>2.9971359070935337E-3</v>
      </c>
    </row>
    <row r="22" spans="1:11">
      <c r="A22" s="7">
        <v>19</v>
      </c>
      <c r="B22" s="7">
        <v>15</v>
      </c>
      <c r="C22" s="1" t="s">
        <v>1144</v>
      </c>
      <c r="D22" s="1" t="s">
        <v>60</v>
      </c>
      <c r="F22" s="26">
        <v>8.8829861111111106E-3</v>
      </c>
      <c r="G22" s="26">
        <v>8.856365740740741E-3</v>
      </c>
      <c r="H22" s="8" t="s">
        <v>72</v>
      </c>
      <c r="I22" s="7">
        <v>8</v>
      </c>
      <c r="J22" s="7">
        <v>1173</v>
      </c>
      <c r="K22" s="18">
        <f t="shared" si="0"/>
        <v>3.0111817325800374E-3</v>
      </c>
    </row>
    <row r="23" spans="1:11">
      <c r="A23" s="7">
        <v>20</v>
      </c>
      <c r="B23" s="7">
        <v>16</v>
      </c>
      <c r="C23" s="1" t="s">
        <v>1145</v>
      </c>
      <c r="D23" s="1" t="s">
        <v>60</v>
      </c>
      <c r="F23" s="26">
        <v>8.9392361111111113E-3</v>
      </c>
      <c r="G23" s="26">
        <v>8.9277777777777775E-3</v>
      </c>
      <c r="H23" s="8" t="s">
        <v>174</v>
      </c>
      <c r="I23" s="7">
        <v>8</v>
      </c>
      <c r="J23" s="7">
        <v>1108</v>
      </c>
      <c r="K23" s="18">
        <f t="shared" si="0"/>
        <v>3.0302495291902069E-3</v>
      </c>
    </row>
    <row r="24" spans="1:11">
      <c r="A24" s="7">
        <v>21</v>
      </c>
      <c r="B24" s="7">
        <v>5</v>
      </c>
      <c r="C24" s="1" t="s">
        <v>1146</v>
      </c>
      <c r="D24" s="1" t="s">
        <v>109</v>
      </c>
      <c r="F24" s="26">
        <v>8.9768518518518522E-3</v>
      </c>
      <c r="G24" s="26">
        <v>8.9569444444444445E-3</v>
      </c>
      <c r="H24" s="8" t="s">
        <v>685</v>
      </c>
      <c r="I24" s="7">
        <v>2</v>
      </c>
      <c r="J24" s="7">
        <v>846</v>
      </c>
      <c r="K24" s="18">
        <f t="shared" si="0"/>
        <v>3.0430006277463906E-3</v>
      </c>
    </row>
    <row r="25" spans="1:11">
      <c r="A25" s="7">
        <v>22</v>
      </c>
      <c r="B25" s="7">
        <v>17</v>
      </c>
      <c r="C25" s="1" t="s">
        <v>1147</v>
      </c>
      <c r="D25" s="1" t="s">
        <v>1138</v>
      </c>
      <c r="F25" s="26">
        <v>9.0759259259259265E-3</v>
      </c>
      <c r="G25" s="26">
        <v>9.0449074074074078E-3</v>
      </c>
      <c r="H25" s="8" t="s">
        <v>72</v>
      </c>
      <c r="I25" s="7">
        <v>9</v>
      </c>
      <c r="J25" s="7">
        <v>1272</v>
      </c>
      <c r="K25" s="18">
        <f t="shared" si="0"/>
        <v>3.0765850596359071E-3</v>
      </c>
    </row>
    <row r="26" spans="1:11">
      <c r="A26" s="7">
        <v>23</v>
      </c>
      <c r="B26" s="7">
        <v>18</v>
      </c>
      <c r="C26" s="1" t="s">
        <v>1148</v>
      </c>
      <c r="D26" s="1" t="s">
        <v>64</v>
      </c>
      <c r="F26" s="26">
        <v>9.0921296296296288E-3</v>
      </c>
      <c r="G26" s="26">
        <v>9.0695601851851857E-3</v>
      </c>
      <c r="H26" s="8" t="s">
        <v>72</v>
      </c>
      <c r="I26" s="7">
        <v>10</v>
      </c>
      <c r="J26" s="7">
        <v>1324</v>
      </c>
      <c r="K26" s="18">
        <f t="shared" si="0"/>
        <v>3.0820778405524162E-3</v>
      </c>
    </row>
    <row r="27" spans="1:11">
      <c r="A27" s="7">
        <v>24</v>
      </c>
      <c r="B27" s="7">
        <v>19</v>
      </c>
      <c r="C27" s="1" t="s">
        <v>1149</v>
      </c>
      <c r="D27" s="1" t="s">
        <v>64</v>
      </c>
      <c r="F27" s="26">
        <v>9.1721064814814807E-3</v>
      </c>
      <c r="G27" s="26">
        <v>9.1436342592592593E-3</v>
      </c>
      <c r="H27" s="8" t="s">
        <v>72</v>
      </c>
      <c r="I27" s="7">
        <v>11</v>
      </c>
      <c r="J27" s="7">
        <v>362</v>
      </c>
      <c r="K27" s="18">
        <f t="shared" si="0"/>
        <v>3.1091886377903324E-3</v>
      </c>
    </row>
    <row r="28" spans="1:11">
      <c r="A28" s="7">
        <v>25</v>
      </c>
      <c r="B28" s="7">
        <v>20</v>
      </c>
      <c r="C28" s="1" t="s">
        <v>1150</v>
      </c>
      <c r="D28" s="1" t="s">
        <v>64</v>
      </c>
      <c r="F28" s="26">
        <v>9.1986111111111105E-3</v>
      </c>
      <c r="G28" s="26">
        <v>9.1813657407407417E-3</v>
      </c>
      <c r="H28" s="8" t="s">
        <v>72</v>
      </c>
      <c r="I28" s="7">
        <v>12</v>
      </c>
      <c r="J28" s="7">
        <v>356</v>
      </c>
      <c r="K28" s="18">
        <f t="shared" si="0"/>
        <v>3.118173258003766E-3</v>
      </c>
    </row>
    <row r="29" spans="1:11">
      <c r="A29" s="7">
        <v>26</v>
      </c>
      <c r="B29" s="7">
        <v>21</v>
      </c>
      <c r="C29" s="1" t="s">
        <v>1151</v>
      </c>
      <c r="D29" s="1" t="s">
        <v>1138</v>
      </c>
      <c r="F29" s="26">
        <v>9.2087962962962965E-3</v>
      </c>
      <c r="G29" s="26">
        <v>9.1783564814814818E-3</v>
      </c>
      <c r="H29" s="8" t="s">
        <v>72</v>
      </c>
      <c r="I29" s="7">
        <v>13</v>
      </c>
      <c r="J29" s="7">
        <v>1271</v>
      </c>
      <c r="K29" s="18">
        <f t="shared" si="0"/>
        <v>3.1216258631512868E-3</v>
      </c>
    </row>
    <row r="30" spans="1:11">
      <c r="A30" s="7">
        <v>27</v>
      </c>
      <c r="B30" s="7">
        <v>22</v>
      </c>
      <c r="C30" s="1" t="s">
        <v>1152</v>
      </c>
      <c r="D30" s="1" t="s">
        <v>60</v>
      </c>
      <c r="F30" s="26">
        <v>9.2688657407407407E-3</v>
      </c>
      <c r="G30" s="26">
        <v>9.2365740740740741E-3</v>
      </c>
      <c r="H30" s="8" t="s">
        <v>72</v>
      </c>
      <c r="I30" s="7">
        <v>14</v>
      </c>
      <c r="J30" s="7">
        <v>1278</v>
      </c>
      <c r="K30" s="18">
        <f t="shared" si="0"/>
        <v>3.1419883866917763E-3</v>
      </c>
    </row>
    <row r="31" spans="1:11">
      <c r="A31" s="7">
        <v>28</v>
      </c>
      <c r="B31" s="7">
        <v>23</v>
      </c>
      <c r="C31" s="1" t="s">
        <v>1153</v>
      </c>
      <c r="D31" s="1" t="s">
        <v>60</v>
      </c>
      <c r="F31" s="26">
        <v>9.2983796296296304E-3</v>
      </c>
      <c r="G31" s="26">
        <v>9.2722222222222216E-3</v>
      </c>
      <c r="H31" s="8" t="s">
        <v>72</v>
      </c>
      <c r="I31" s="7">
        <v>15</v>
      </c>
      <c r="J31" s="7">
        <v>634</v>
      </c>
      <c r="K31" s="18">
        <f t="shared" si="0"/>
        <v>3.1519930947897052E-3</v>
      </c>
    </row>
    <row r="32" spans="1:11">
      <c r="A32" s="7">
        <v>29</v>
      </c>
      <c r="B32" s="7">
        <v>6</v>
      </c>
      <c r="C32" s="1" t="s">
        <v>1154</v>
      </c>
      <c r="D32" s="1" t="s">
        <v>1155</v>
      </c>
      <c r="F32" s="26">
        <v>9.3087962962962959E-3</v>
      </c>
      <c r="G32" s="26">
        <v>9.2962962962962973E-3</v>
      </c>
      <c r="H32" s="8" t="s">
        <v>1129</v>
      </c>
      <c r="I32" s="7">
        <v>4</v>
      </c>
      <c r="J32" s="7">
        <v>1298</v>
      </c>
      <c r="K32" s="18">
        <f t="shared" si="0"/>
        <v>3.1555241682360321E-3</v>
      </c>
    </row>
    <row r="33" spans="1:11">
      <c r="A33" s="7">
        <v>30</v>
      </c>
      <c r="B33" s="7">
        <v>24</v>
      </c>
      <c r="C33" s="1" t="s">
        <v>1425</v>
      </c>
      <c r="D33" s="1" t="s">
        <v>24</v>
      </c>
      <c r="F33" s="26">
        <v>9.3701388888888897E-3</v>
      </c>
      <c r="G33" s="26">
        <v>9.362268518518518E-3</v>
      </c>
      <c r="H33" s="8" t="s">
        <v>72</v>
      </c>
      <c r="I33" s="7">
        <v>16</v>
      </c>
      <c r="J33" s="7">
        <v>1333</v>
      </c>
      <c r="K33" s="18">
        <f t="shared" si="0"/>
        <v>3.1763182674199625E-3</v>
      </c>
    </row>
    <row r="34" spans="1:11">
      <c r="A34" s="7">
        <v>31</v>
      </c>
      <c r="B34" s="7">
        <v>7</v>
      </c>
      <c r="C34" s="1" t="s">
        <v>1156</v>
      </c>
      <c r="D34" s="1" t="s">
        <v>1138</v>
      </c>
      <c r="F34" s="26">
        <v>9.3714120370370375E-3</v>
      </c>
      <c r="G34" s="26">
        <v>9.3356481481481485E-3</v>
      </c>
      <c r="H34" s="8" t="s">
        <v>1129</v>
      </c>
      <c r="I34" s="7">
        <v>5</v>
      </c>
      <c r="J34" s="7">
        <v>1274</v>
      </c>
      <c r="K34" s="18">
        <f t="shared" si="0"/>
        <v>3.1767498430634025E-3</v>
      </c>
    </row>
    <row r="35" spans="1:11">
      <c r="A35" s="7">
        <v>32</v>
      </c>
      <c r="B35" s="7">
        <v>25</v>
      </c>
      <c r="C35" s="1" t="s">
        <v>1157</v>
      </c>
      <c r="D35" s="1" t="s">
        <v>1158</v>
      </c>
      <c r="F35" s="26">
        <v>9.4612268518518526E-3</v>
      </c>
      <c r="G35" s="26">
        <v>9.4550925925925931E-3</v>
      </c>
      <c r="H35" s="8" t="s">
        <v>72</v>
      </c>
      <c r="I35" s="7">
        <v>17</v>
      </c>
      <c r="J35" s="7">
        <v>372</v>
      </c>
      <c r="K35" s="18">
        <f t="shared" si="0"/>
        <v>3.2071955430006279E-3</v>
      </c>
    </row>
    <row r="36" spans="1:11">
      <c r="A36" s="7">
        <v>33</v>
      </c>
      <c r="B36" s="7">
        <v>8</v>
      </c>
      <c r="C36" s="1" t="s">
        <v>1159</v>
      </c>
      <c r="D36" s="1" t="s">
        <v>1160</v>
      </c>
      <c r="F36" s="26">
        <v>9.6901620370370371E-3</v>
      </c>
      <c r="G36" s="26">
        <v>9.6630787037037032E-3</v>
      </c>
      <c r="H36" s="8" t="s">
        <v>685</v>
      </c>
      <c r="I36" s="7">
        <v>3</v>
      </c>
      <c r="J36" s="7">
        <v>1323</v>
      </c>
      <c r="K36" s="18">
        <f t="shared" si="0"/>
        <v>3.2848006905210293E-3</v>
      </c>
    </row>
    <row r="37" spans="1:11">
      <c r="A37" s="7">
        <v>34</v>
      </c>
      <c r="B37" s="7">
        <v>9</v>
      </c>
      <c r="C37" s="1" t="s">
        <v>1161</v>
      </c>
      <c r="D37" s="1" t="s">
        <v>60</v>
      </c>
      <c r="F37" s="26">
        <v>9.6961805555555568E-3</v>
      </c>
      <c r="G37" s="26">
        <v>9.657407407407408E-3</v>
      </c>
      <c r="H37" s="8" t="s">
        <v>1129</v>
      </c>
      <c r="I37" s="7">
        <v>6</v>
      </c>
      <c r="J37" s="7">
        <v>1061</v>
      </c>
      <c r="K37" s="18">
        <f t="shared" si="0"/>
        <v>3.286840866290019E-3</v>
      </c>
    </row>
    <row r="38" spans="1:11">
      <c r="A38" s="7">
        <v>35</v>
      </c>
      <c r="B38" s="7">
        <v>10</v>
      </c>
      <c r="C38" s="1" t="s">
        <v>1162</v>
      </c>
      <c r="D38" s="1" t="s">
        <v>1138</v>
      </c>
      <c r="F38" s="26">
        <v>9.7065972222222224E-3</v>
      </c>
      <c r="G38" s="26">
        <v>9.6753472222222223E-3</v>
      </c>
      <c r="H38" s="8" t="s">
        <v>1129</v>
      </c>
      <c r="I38" s="7">
        <v>7</v>
      </c>
      <c r="J38" s="7">
        <v>1270</v>
      </c>
      <c r="K38" s="18">
        <f t="shared" si="0"/>
        <v>3.2903719397363463E-3</v>
      </c>
    </row>
    <row r="39" spans="1:11">
      <c r="A39" s="7">
        <v>36</v>
      </c>
      <c r="B39" s="7">
        <v>26</v>
      </c>
      <c r="C39" s="1" t="s">
        <v>1163</v>
      </c>
      <c r="D39" s="1" t="s">
        <v>120</v>
      </c>
      <c r="F39" s="26">
        <v>9.7145833333333338E-3</v>
      </c>
      <c r="G39" s="26">
        <v>9.6965277777777779E-3</v>
      </c>
      <c r="H39" s="8" t="s">
        <v>72</v>
      </c>
      <c r="I39" s="7">
        <v>18</v>
      </c>
      <c r="J39" s="7">
        <v>804</v>
      </c>
      <c r="K39" s="18">
        <f t="shared" si="0"/>
        <v>3.2930790960451978E-3</v>
      </c>
    </row>
    <row r="40" spans="1:11">
      <c r="A40" s="7">
        <v>37</v>
      </c>
      <c r="B40" s="7">
        <v>11</v>
      </c>
      <c r="C40" s="1" t="s">
        <v>1164</v>
      </c>
      <c r="D40" s="1" t="s">
        <v>60</v>
      </c>
      <c r="F40" s="26">
        <v>9.8907407407407399E-3</v>
      </c>
      <c r="G40" s="26">
        <v>9.8811342592592596E-3</v>
      </c>
      <c r="H40" s="8" t="s">
        <v>1129</v>
      </c>
      <c r="I40" s="7">
        <v>8</v>
      </c>
      <c r="J40" s="7">
        <v>638</v>
      </c>
      <c r="K40" s="18">
        <f t="shared" si="0"/>
        <v>3.3527934714375389E-3</v>
      </c>
    </row>
    <row r="41" spans="1:11">
      <c r="A41" s="7">
        <v>38</v>
      </c>
      <c r="B41" s="7">
        <v>12</v>
      </c>
      <c r="C41" s="1" t="s">
        <v>1165</v>
      </c>
      <c r="D41" s="1" t="s">
        <v>60</v>
      </c>
      <c r="F41" s="26">
        <v>9.9321759259259259E-3</v>
      </c>
      <c r="G41" s="26">
        <v>9.8848379629629633E-3</v>
      </c>
      <c r="H41" s="8" t="s">
        <v>1129</v>
      </c>
      <c r="I41" s="7">
        <v>9</v>
      </c>
      <c r="J41" s="7">
        <v>1307</v>
      </c>
      <c r="K41" s="18">
        <f t="shared" si="0"/>
        <v>3.3668392969240426E-3</v>
      </c>
    </row>
    <row r="42" spans="1:11">
      <c r="A42" s="7">
        <v>39</v>
      </c>
      <c r="B42" s="7">
        <v>13</v>
      </c>
      <c r="C42" s="1" t="s">
        <v>1166</v>
      </c>
      <c r="D42" s="1" t="s">
        <v>485</v>
      </c>
      <c r="F42" s="26">
        <v>1.0020717592592593E-2</v>
      </c>
      <c r="G42" s="26">
        <v>1.0014120370370371E-2</v>
      </c>
      <c r="H42" s="8" t="s">
        <v>685</v>
      </c>
      <c r="I42" s="7">
        <v>4</v>
      </c>
      <c r="J42" s="7">
        <v>545</v>
      </c>
      <c r="K42" s="18">
        <f t="shared" si="0"/>
        <v>3.396853421217828E-3</v>
      </c>
    </row>
    <row r="43" spans="1:11">
      <c r="A43" s="7">
        <v>40</v>
      </c>
      <c r="B43" s="7">
        <v>14</v>
      </c>
      <c r="C43" s="1" t="s">
        <v>1167</v>
      </c>
      <c r="D43" s="1" t="s">
        <v>1168</v>
      </c>
      <c r="F43" s="26">
        <v>1.0041782407407407E-2</v>
      </c>
      <c r="G43" s="26">
        <v>1.0024074074074074E-2</v>
      </c>
      <c r="H43" s="8" t="s">
        <v>1129</v>
      </c>
      <c r="I43" s="7">
        <v>10</v>
      </c>
      <c r="J43" s="7">
        <v>561</v>
      </c>
      <c r="K43" s="18">
        <f t="shared" si="0"/>
        <v>3.4039940364092905E-3</v>
      </c>
    </row>
    <row r="44" spans="1:11">
      <c r="A44" s="7">
        <v>41</v>
      </c>
      <c r="B44" s="7">
        <v>27</v>
      </c>
      <c r="C44" s="1" t="s">
        <v>1169</v>
      </c>
      <c r="D44" s="1" t="s">
        <v>120</v>
      </c>
      <c r="F44" s="26">
        <v>1.0097916666666666E-2</v>
      </c>
      <c r="G44" s="26">
        <v>1.0085763888888889E-2</v>
      </c>
      <c r="H44" s="8" t="s">
        <v>72</v>
      </c>
      <c r="I44" s="7">
        <v>19</v>
      </c>
      <c r="J44" s="7">
        <v>802</v>
      </c>
      <c r="K44" s="18">
        <f t="shared" si="0"/>
        <v>3.4230225988700564E-3</v>
      </c>
    </row>
    <row r="45" spans="1:11">
      <c r="A45" s="7">
        <v>42</v>
      </c>
      <c r="B45" s="7">
        <v>28</v>
      </c>
      <c r="C45" s="1" t="s">
        <v>1170</v>
      </c>
      <c r="D45" s="1" t="s">
        <v>120</v>
      </c>
      <c r="F45" s="26">
        <v>1.0100462962962962E-2</v>
      </c>
      <c r="G45" s="26">
        <v>1.0099189814814816E-2</v>
      </c>
      <c r="H45" s="8" t="s">
        <v>174</v>
      </c>
      <c r="I45" s="7">
        <v>9</v>
      </c>
      <c r="J45" s="7">
        <v>803</v>
      </c>
      <c r="K45" s="18">
        <f t="shared" si="0"/>
        <v>3.4238857501569359E-3</v>
      </c>
    </row>
    <row r="46" spans="1:11">
      <c r="A46" s="7">
        <v>43</v>
      </c>
      <c r="B46" s="7">
        <v>15</v>
      </c>
      <c r="C46" s="1" t="s">
        <v>1171</v>
      </c>
      <c r="D46" s="1" t="s">
        <v>1138</v>
      </c>
      <c r="F46" s="26">
        <v>1.0180787037037039E-2</v>
      </c>
      <c r="G46" s="26">
        <v>1.0149305555555556E-2</v>
      </c>
      <c r="H46" s="8" t="s">
        <v>1129</v>
      </c>
      <c r="I46" s="7">
        <v>11</v>
      </c>
      <c r="J46" s="7">
        <v>1266</v>
      </c>
      <c r="K46" s="18">
        <f t="shared" si="0"/>
        <v>3.4511142498430637E-3</v>
      </c>
    </row>
    <row r="47" spans="1:11">
      <c r="A47" s="7">
        <v>44</v>
      </c>
      <c r="B47" s="7">
        <v>29</v>
      </c>
      <c r="C47" s="1" t="s">
        <v>1172</v>
      </c>
      <c r="D47" s="1" t="s">
        <v>74</v>
      </c>
      <c r="F47" s="26">
        <v>1.0208449074074073E-2</v>
      </c>
      <c r="G47" s="26">
        <v>1.0199768518518519E-2</v>
      </c>
      <c r="H47" s="8" t="s">
        <v>72</v>
      </c>
      <c r="I47" s="7">
        <v>20</v>
      </c>
      <c r="J47" s="7">
        <v>728</v>
      </c>
      <c r="K47" s="18">
        <f t="shared" si="0"/>
        <v>3.4604912115505332E-3</v>
      </c>
    </row>
    <row r="48" spans="1:11">
      <c r="A48" s="7">
        <v>45</v>
      </c>
      <c r="B48" s="7">
        <v>16</v>
      </c>
      <c r="C48" s="1" t="s">
        <v>1173</v>
      </c>
      <c r="D48" s="1" t="s">
        <v>1155</v>
      </c>
      <c r="F48" s="26">
        <v>1.0213194444444445E-2</v>
      </c>
      <c r="G48" s="26">
        <v>1.0204282407407407E-2</v>
      </c>
      <c r="H48" s="8" t="s">
        <v>1129</v>
      </c>
      <c r="I48" s="7">
        <v>12</v>
      </c>
      <c r="J48" s="7">
        <v>1304</v>
      </c>
      <c r="K48" s="18">
        <f t="shared" si="0"/>
        <v>3.4620998116760828E-3</v>
      </c>
    </row>
    <row r="49" spans="1:11">
      <c r="A49" s="7">
        <v>46</v>
      </c>
      <c r="B49" s="7">
        <v>17</v>
      </c>
      <c r="C49" s="1" t="s">
        <v>1174</v>
      </c>
      <c r="D49" s="1" t="s">
        <v>1175</v>
      </c>
      <c r="F49" s="26">
        <v>1.1527893518518519E-2</v>
      </c>
      <c r="G49" s="26">
        <v>1.1521412037037037E-2</v>
      </c>
      <c r="H49" s="8" t="s">
        <v>1129</v>
      </c>
      <c r="I49" s="7">
        <v>13</v>
      </c>
      <c r="J49" s="7">
        <v>1201</v>
      </c>
      <c r="K49" s="18">
        <f t="shared" si="0"/>
        <v>3.9077605147520402E-3</v>
      </c>
    </row>
    <row r="50" spans="1:11">
      <c r="A50" s="7">
        <v>47</v>
      </c>
      <c r="B50" s="7">
        <v>18</v>
      </c>
      <c r="C50" s="1" t="s">
        <v>1176</v>
      </c>
      <c r="D50" s="1" t="s">
        <v>60</v>
      </c>
      <c r="F50" s="26">
        <v>1.2380439814814815E-2</v>
      </c>
      <c r="G50" s="26">
        <v>1.2351157407407408E-2</v>
      </c>
      <c r="H50" s="8" t="s">
        <v>1129</v>
      </c>
      <c r="I50" s="7">
        <v>14</v>
      </c>
      <c r="J50" s="7">
        <v>1211</v>
      </c>
      <c r="K50" s="18">
        <f t="shared" si="0"/>
        <v>4.1967592592592586E-3</v>
      </c>
    </row>
    <row r="51" spans="1:11">
      <c r="A51" s="7">
        <v>48</v>
      </c>
      <c r="B51" s="7">
        <v>19</v>
      </c>
      <c r="C51" s="1" t="s">
        <v>1177</v>
      </c>
      <c r="D51" s="1" t="s">
        <v>1178</v>
      </c>
      <c r="F51" s="26">
        <v>1.2419212962962963E-2</v>
      </c>
      <c r="G51" s="26">
        <v>1.2406481481481482E-2</v>
      </c>
      <c r="H51" s="8" t="s">
        <v>1129</v>
      </c>
      <c r="I51" s="7">
        <v>15</v>
      </c>
      <c r="J51" s="7">
        <v>164</v>
      </c>
      <c r="K51" s="18">
        <f t="shared" si="0"/>
        <v>4.209902699309479E-3</v>
      </c>
    </row>
    <row r="52" spans="1:11">
      <c r="A52" s="7">
        <v>49</v>
      </c>
      <c r="B52" s="7">
        <v>20</v>
      </c>
      <c r="C52" s="1" t="s">
        <v>1179</v>
      </c>
      <c r="D52" s="1" t="s">
        <v>1155</v>
      </c>
      <c r="F52" s="26">
        <v>1.3138078703703702E-2</v>
      </c>
      <c r="G52" s="26">
        <v>1.3122685185185187E-2</v>
      </c>
      <c r="H52" s="8" t="s">
        <v>1129</v>
      </c>
      <c r="I52" s="7">
        <v>16</v>
      </c>
      <c r="J52" s="7">
        <v>1303</v>
      </c>
      <c r="K52" s="18">
        <f t="shared" si="0"/>
        <v>4.4535860012554921E-3</v>
      </c>
    </row>
    <row r="53" spans="1:11">
      <c r="A53" s="7">
        <v>50</v>
      </c>
      <c r="B53" s="7">
        <v>21</v>
      </c>
      <c r="C53" s="1" t="s">
        <v>1180</v>
      </c>
      <c r="D53" s="1" t="s">
        <v>1155</v>
      </c>
      <c r="F53" s="26">
        <v>1.4047569444444444E-2</v>
      </c>
      <c r="G53" s="26">
        <v>1.3581481481481481E-2</v>
      </c>
      <c r="H53" s="8" t="s">
        <v>1129</v>
      </c>
      <c r="I53" s="7">
        <v>17</v>
      </c>
      <c r="J53" s="7">
        <v>1299</v>
      </c>
      <c r="K53" s="18">
        <f t="shared" si="0"/>
        <v>4.7618879472693032E-3</v>
      </c>
    </row>
  </sheetData>
  <autoFilter ref="A3:K205">
    <filterColumn colId="1"/>
    <filterColumn colId="6"/>
  </autoFilter>
  <mergeCells count="2">
    <mergeCell ref="F1:H1"/>
    <mergeCell ref="J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2" width="7.7109375" style="7" customWidth="1"/>
    <col min="3" max="3" width="25.7109375" style="1" customWidth="1"/>
    <col min="4" max="4" width="30" style="1" customWidth="1"/>
    <col min="5" max="5" width="6.7109375" style="2" customWidth="1"/>
    <col min="6" max="7" width="11.42578125" style="26"/>
    <col min="8" max="8" width="10.5703125" style="8" customWidth="1"/>
    <col min="9" max="9" width="8.85546875" style="7" bestFit="1" customWidth="1"/>
    <col min="10" max="10" width="8.7109375" style="7" customWidth="1"/>
    <col min="11" max="16384" width="11.42578125" style="3"/>
  </cols>
  <sheetData>
    <row r="1" spans="1:10" s="6" customFormat="1">
      <c r="A1" s="6" t="str">
        <f>'10km'!A1</f>
        <v>13. Volksbank Ettlingen Altstadtlauf</v>
      </c>
      <c r="C1" s="21"/>
      <c r="D1" s="21" t="str">
        <f>'10km'!D1:D1</f>
        <v>Volksbank Ettlingen</v>
      </c>
      <c r="E1" s="9">
        <v>1</v>
      </c>
      <c r="F1" s="28" t="s">
        <v>1426</v>
      </c>
      <c r="G1" s="28"/>
      <c r="H1" s="28"/>
      <c r="I1" s="29">
        <f>'10km'!J1:J1</f>
        <v>42538</v>
      </c>
      <c r="J1" s="29"/>
    </row>
    <row r="2" spans="1:10" s="5" customFormat="1">
      <c r="A2" s="11" t="s">
        <v>0</v>
      </c>
      <c r="B2" s="11" t="s">
        <v>0</v>
      </c>
      <c r="C2" s="11" t="s">
        <v>1</v>
      </c>
      <c r="D2" s="11" t="s">
        <v>1422</v>
      </c>
      <c r="E2" s="11" t="s">
        <v>2</v>
      </c>
      <c r="F2" s="12" t="s">
        <v>1420</v>
      </c>
      <c r="G2" s="12" t="s">
        <v>1421</v>
      </c>
      <c r="H2" s="11" t="s">
        <v>4</v>
      </c>
      <c r="I2" s="11" t="s">
        <v>5</v>
      </c>
      <c r="J2" s="11" t="s">
        <v>3</v>
      </c>
    </row>
    <row r="3" spans="1:10">
      <c r="A3" s="13"/>
      <c r="B3" s="13" t="s">
        <v>13</v>
      </c>
      <c r="C3" s="14">
        <f>SUBTOTAL(3,C4:C1004)</f>
        <v>220</v>
      </c>
      <c r="D3" s="15"/>
      <c r="E3" s="16"/>
      <c r="F3" s="25"/>
      <c r="G3" s="25"/>
      <c r="H3" s="16"/>
      <c r="I3" s="16"/>
      <c r="J3" s="16"/>
    </row>
    <row r="4" spans="1:10">
      <c r="A4" s="7">
        <v>1</v>
      </c>
      <c r="B4" s="7">
        <v>1</v>
      </c>
      <c r="C4" s="1" t="s">
        <v>1181</v>
      </c>
      <c r="D4" s="1" t="s">
        <v>1138</v>
      </c>
      <c r="F4" s="26">
        <v>2.367013888888889E-3</v>
      </c>
      <c r="G4" s="26">
        <v>2.367013888888889E-3</v>
      </c>
      <c r="H4" s="8" t="s">
        <v>1182</v>
      </c>
      <c r="I4" s="7">
        <v>1</v>
      </c>
      <c r="J4" s="7">
        <v>1255</v>
      </c>
    </row>
    <row r="5" spans="1:10">
      <c r="A5" s="7">
        <v>2</v>
      </c>
      <c r="B5" s="7">
        <v>2</v>
      </c>
      <c r="C5" s="1" t="s">
        <v>1183</v>
      </c>
      <c r="D5" s="1" t="s">
        <v>1158</v>
      </c>
      <c r="F5" s="26">
        <v>2.4074074074074076E-3</v>
      </c>
      <c r="G5" s="26">
        <v>2.4038194444444445E-3</v>
      </c>
      <c r="H5" s="8" t="s">
        <v>1182</v>
      </c>
      <c r="I5" s="7">
        <v>2</v>
      </c>
      <c r="J5" s="7">
        <v>1203</v>
      </c>
    </row>
    <row r="6" spans="1:10">
      <c r="A6" s="7">
        <v>3</v>
      </c>
      <c r="B6" s="7">
        <v>3</v>
      </c>
      <c r="C6" s="1" t="s">
        <v>1184</v>
      </c>
      <c r="D6" s="1" t="s">
        <v>64</v>
      </c>
      <c r="F6" s="26">
        <v>2.4111111111111108E-3</v>
      </c>
      <c r="G6" s="26">
        <v>2.4111111111111108E-3</v>
      </c>
      <c r="H6" s="8" t="s">
        <v>1182</v>
      </c>
      <c r="I6" s="7">
        <v>3</v>
      </c>
      <c r="J6" s="7">
        <v>359</v>
      </c>
    </row>
    <row r="7" spans="1:10">
      <c r="A7" s="7">
        <v>4</v>
      </c>
      <c r="B7" s="7">
        <v>4</v>
      </c>
      <c r="C7" s="1" t="s">
        <v>1185</v>
      </c>
      <c r="D7" s="1" t="s">
        <v>1175</v>
      </c>
      <c r="F7" s="26">
        <v>2.414351851851852E-3</v>
      </c>
      <c r="G7" s="26">
        <v>2.414351851851852E-3</v>
      </c>
      <c r="H7" s="8" t="s">
        <v>1182</v>
      </c>
      <c r="I7" s="7">
        <v>4</v>
      </c>
      <c r="J7" s="7">
        <v>1222</v>
      </c>
    </row>
    <row r="8" spans="1:10">
      <c r="A8" s="7">
        <v>5</v>
      </c>
      <c r="B8" s="7">
        <v>5</v>
      </c>
      <c r="C8" s="1" t="s">
        <v>1186</v>
      </c>
      <c r="D8" s="1" t="s">
        <v>1187</v>
      </c>
      <c r="F8" s="26">
        <v>2.4906250000000002E-3</v>
      </c>
      <c r="G8" s="26">
        <v>2.4906250000000002E-3</v>
      </c>
      <c r="H8" s="8" t="s">
        <v>1182</v>
      </c>
      <c r="I8" s="7">
        <v>5</v>
      </c>
      <c r="J8" s="7">
        <v>852</v>
      </c>
    </row>
    <row r="9" spans="1:10">
      <c r="A9" s="7">
        <v>6</v>
      </c>
      <c r="B9" s="7">
        <v>6</v>
      </c>
      <c r="C9" s="1" t="s">
        <v>1188</v>
      </c>
      <c r="D9" s="1" t="s">
        <v>1138</v>
      </c>
      <c r="F9" s="26">
        <v>2.4930555555555552E-3</v>
      </c>
      <c r="G9" s="26">
        <v>2.4881944444444444E-3</v>
      </c>
      <c r="H9" s="8" t="s">
        <v>1182</v>
      </c>
      <c r="I9" s="7">
        <v>6</v>
      </c>
      <c r="J9" s="7">
        <v>1258</v>
      </c>
    </row>
    <row r="10" spans="1:10">
      <c r="A10" s="7">
        <v>7</v>
      </c>
      <c r="B10" s="7">
        <v>7</v>
      </c>
      <c r="C10" s="1" t="s">
        <v>1189</v>
      </c>
      <c r="D10" s="1" t="s">
        <v>463</v>
      </c>
      <c r="F10" s="26">
        <v>2.4960648148148147E-3</v>
      </c>
      <c r="G10" s="26">
        <v>2.4960648148148147E-3</v>
      </c>
      <c r="H10" s="8" t="s">
        <v>1182</v>
      </c>
      <c r="I10" s="7">
        <v>7</v>
      </c>
      <c r="J10" s="7">
        <v>445</v>
      </c>
    </row>
    <row r="11" spans="1:10">
      <c r="A11" s="7">
        <v>8</v>
      </c>
      <c r="B11" s="7">
        <v>8</v>
      </c>
      <c r="C11" s="1" t="s">
        <v>1190</v>
      </c>
      <c r="D11" s="1" t="s">
        <v>64</v>
      </c>
      <c r="F11" s="26">
        <v>2.5190972222222221E-3</v>
      </c>
      <c r="G11" s="26">
        <v>2.5190972222222221E-3</v>
      </c>
      <c r="H11" s="8" t="s">
        <v>1191</v>
      </c>
      <c r="I11" s="7">
        <v>1</v>
      </c>
      <c r="J11" s="7">
        <v>1334</v>
      </c>
    </row>
    <row r="12" spans="1:10">
      <c r="A12" s="7">
        <v>9</v>
      </c>
      <c r="B12" s="7">
        <v>9</v>
      </c>
      <c r="C12" s="1" t="s">
        <v>1192</v>
      </c>
      <c r="D12" s="1" t="s">
        <v>1138</v>
      </c>
      <c r="F12" s="26">
        <v>2.5685185185185182E-3</v>
      </c>
      <c r="G12" s="26">
        <v>2.5685185185185182E-3</v>
      </c>
      <c r="H12" s="8" t="s">
        <v>1191</v>
      </c>
      <c r="I12" s="7">
        <v>2</v>
      </c>
      <c r="J12" s="7">
        <v>1238</v>
      </c>
    </row>
    <row r="13" spans="1:10">
      <c r="A13" s="7">
        <v>10</v>
      </c>
      <c r="B13" s="7">
        <v>10</v>
      </c>
      <c r="C13" s="1" t="s">
        <v>1193</v>
      </c>
      <c r="D13" s="1" t="s">
        <v>463</v>
      </c>
      <c r="F13" s="26">
        <v>2.5739583333333335E-3</v>
      </c>
      <c r="G13" s="26">
        <v>2.5697916666666668E-3</v>
      </c>
      <c r="H13" s="8" t="s">
        <v>1182</v>
      </c>
      <c r="I13" s="7">
        <v>8</v>
      </c>
      <c r="J13" s="7">
        <v>435</v>
      </c>
    </row>
    <row r="14" spans="1:10">
      <c r="A14" s="7">
        <v>11</v>
      </c>
      <c r="B14" s="7">
        <v>11</v>
      </c>
      <c r="C14" s="1" t="s">
        <v>1194</v>
      </c>
      <c r="D14" s="1" t="s">
        <v>1138</v>
      </c>
      <c r="F14" s="26">
        <v>2.5745370370370371E-3</v>
      </c>
      <c r="G14" s="26">
        <v>2.5745370370370371E-3</v>
      </c>
      <c r="H14" s="8" t="s">
        <v>1182</v>
      </c>
      <c r="I14" s="7">
        <v>9</v>
      </c>
      <c r="J14" s="7">
        <v>1257</v>
      </c>
    </row>
    <row r="15" spans="1:10">
      <c r="A15" s="7">
        <v>12</v>
      </c>
      <c r="B15" s="7">
        <v>12</v>
      </c>
      <c r="C15" s="1" t="s">
        <v>1195</v>
      </c>
      <c r="D15" s="1" t="s">
        <v>485</v>
      </c>
      <c r="F15" s="26">
        <v>2.6062500000000005E-3</v>
      </c>
      <c r="G15" s="26">
        <v>2.5988425925925927E-3</v>
      </c>
      <c r="H15" s="8" t="s">
        <v>1182</v>
      </c>
      <c r="I15" s="7">
        <v>10</v>
      </c>
      <c r="J15" s="7">
        <v>887</v>
      </c>
    </row>
    <row r="16" spans="1:10">
      <c r="A16" s="7">
        <v>13</v>
      </c>
      <c r="B16" s="7">
        <v>13</v>
      </c>
      <c r="C16" s="1" t="s">
        <v>1196</v>
      </c>
      <c r="D16" s="1" t="s">
        <v>1175</v>
      </c>
      <c r="F16" s="26">
        <v>2.6116898148148149E-3</v>
      </c>
      <c r="G16" s="26">
        <v>2.6116898148148149E-3</v>
      </c>
      <c r="H16" s="8" t="s">
        <v>1182</v>
      </c>
      <c r="I16" s="7">
        <v>11</v>
      </c>
      <c r="J16" s="7">
        <v>1200</v>
      </c>
    </row>
    <row r="17" spans="1:10">
      <c r="A17" s="7">
        <v>14</v>
      </c>
      <c r="B17" s="7">
        <v>1</v>
      </c>
      <c r="C17" s="1" t="s">
        <v>1312</v>
      </c>
      <c r="D17" s="1" t="s">
        <v>120</v>
      </c>
      <c r="F17" s="26">
        <v>2.6185185185185183E-3</v>
      </c>
      <c r="G17" s="26">
        <v>2.5987268518518521E-3</v>
      </c>
      <c r="H17" s="8" t="s">
        <v>1313</v>
      </c>
      <c r="I17" s="7">
        <v>1</v>
      </c>
      <c r="J17" s="7">
        <v>1091</v>
      </c>
    </row>
    <row r="18" spans="1:10">
      <c r="A18" s="7">
        <v>15</v>
      </c>
      <c r="B18" s="7">
        <v>14</v>
      </c>
      <c r="C18" s="1" t="s">
        <v>1197</v>
      </c>
      <c r="D18" s="1" t="s">
        <v>1178</v>
      </c>
      <c r="F18" s="26">
        <v>2.6395833333333336E-3</v>
      </c>
      <c r="G18" s="26">
        <v>2.6309027777777776E-3</v>
      </c>
      <c r="H18" s="8" t="s">
        <v>1182</v>
      </c>
      <c r="I18" s="7">
        <v>12</v>
      </c>
      <c r="J18" s="7">
        <v>157</v>
      </c>
    </row>
    <row r="19" spans="1:10">
      <c r="A19" s="7">
        <v>16</v>
      </c>
      <c r="B19" s="7">
        <v>2</v>
      </c>
      <c r="C19" s="1" t="s">
        <v>1314</v>
      </c>
      <c r="D19" s="1" t="s">
        <v>60</v>
      </c>
      <c r="F19" s="26">
        <v>2.6405092592592591E-3</v>
      </c>
      <c r="G19" s="26">
        <v>2.6243055555555555E-3</v>
      </c>
      <c r="H19" s="8" t="s">
        <v>1313</v>
      </c>
      <c r="I19" s="7">
        <v>2</v>
      </c>
      <c r="J19" s="7">
        <v>689</v>
      </c>
    </row>
    <row r="20" spans="1:10">
      <c r="A20" s="7">
        <v>17</v>
      </c>
      <c r="B20" s="7">
        <v>15</v>
      </c>
      <c r="C20" s="1" t="s">
        <v>1198</v>
      </c>
      <c r="D20" s="1" t="s">
        <v>64</v>
      </c>
      <c r="F20" s="26">
        <v>2.6421296296296297E-3</v>
      </c>
      <c r="G20" s="26">
        <v>2.6390046296296296E-3</v>
      </c>
      <c r="H20" s="8" t="s">
        <v>1182</v>
      </c>
      <c r="I20" s="7">
        <v>13</v>
      </c>
      <c r="J20" s="7">
        <v>363</v>
      </c>
    </row>
    <row r="21" spans="1:10">
      <c r="A21" s="7">
        <v>18</v>
      </c>
      <c r="B21" s="7">
        <v>16</v>
      </c>
      <c r="C21" s="1" t="s">
        <v>1199</v>
      </c>
      <c r="D21" s="1" t="s">
        <v>1200</v>
      </c>
      <c r="F21" s="26">
        <v>2.668634259259259E-3</v>
      </c>
      <c r="G21" s="26">
        <v>2.6658564814814813E-3</v>
      </c>
      <c r="H21" s="8" t="s">
        <v>1182</v>
      </c>
      <c r="I21" s="7">
        <v>14</v>
      </c>
      <c r="J21" s="7">
        <v>847</v>
      </c>
    </row>
    <row r="22" spans="1:10">
      <c r="A22" s="7">
        <v>19</v>
      </c>
      <c r="B22" s="7">
        <v>17</v>
      </c>
      <c r="C22" s="1" t="s">
        <v>1201</v>
      </c>
      <c r="D22" s="1" t="s">
        <v>1178</v>
      </c>
      <c r="F22" s="26">
        <v>2.696296296296296E-3</v>
      </c>
      <c r="G22" s="26">
        <v>2.6961805555555558E-3</v>
      </c>
      <c r="H22" s="8" t="s">
        <v>1182</v>
      </c>
      <c r="I22" s="7">
        <v>15</v>
      </c>
      <c r="J22" s="7">
        <v>166</v>
      </c>
    </row>
    <row r="23" spans="1:10">
      <c r="A23" s="7">
        <v>20</v>
      </c>
      <c r="B23" s="7">
        <v>18</v>
      </c>
      <c r="C23" s="1" t="s">
        <v>1202</v>
      </c>
      <c r="D23" s="1" t="s">
        <v>1203</v>
      </c>
      <c r="F23" s="26">
        <v>2.7127314814814813E-3</v>
      </c>
      <c r="G23" s="26">
        <v>2.7033564814814815E-3</v>
      </c>
      <c r="H23" s="8" t="s">
        <v>1182</v>
      </c>
      <c r="I23" s="7">
        <v>16</v>
      </c>
      <c r="J23" s="7">
        <v>107</v>
      </c>
    </row>
    <row r="24" spans="1:10">
      <c r="A24" s="7">
        <v>21</v>
      </c>
      <c r="B24" s="7">
        <v>19</v>
      </c>
      <c r="C24" s="1" t="s">
        <v>1204</v>
      </c>
      <c r="D24" s="1" t="s">
        <v>1138</v>
      </c>
      <c r="F24" s="26">
        <v>2.7145833333333332E-3</v>
      </c>
      <c r="G24" s="26">
        <v>2.7145833333333332E-3</v>
      </c>
      <c r="H24" s="8" t="s">
        <v>1182</v>
      </c>
      <c r="I24" s="7">
        <v>17</v>
      </c>
      <c r="J24" s="7">
        <v>1256</v>
      </c>
    </row>
    <row r="25" spans="1:10">
      <c r="A25" s="7">
        <v>22</v>
      </c>
      <c r="B25" s="7">
        <v>3</v>
      </c>
      <c r="C25" s="1" t="s">
        <v>1315</v>
      </c>
      <c r="D25" s="1" t="s">
        <v>413</v>
      </c>
      <c r="F25" s="26">
        <v>2.7337962962962962E-3</v>
      </c>
      <c r="G25" s="26">
        <v>2.7157407407407408E-3</v>
      </c>
      <c r="H25" s="8" t="s">
        <v>1313</v>
      </c>
      <c r="I25" s="7">
        <v>3</v>
      </c>
      <c r="J25" s="7">
        <v>376</v>
      </c>
    </row>
    <row r="26" spans="1:10">
      <c r="A26" s="7">
        <v>23</v>
      </c>
      <c r="B26" s="7">
        <v>20</v>
      </c>
      <c r="C26" s="1" t="s">
        <v>1205</v>
      </c>
      <c r="D26" s="1" t="s">
        <v>60</v>
      </c>
      <c r="F26" s="26">
        <v>2.7447916666666666E-3</v>
      </c>
      <c r="G26" s="26">
        <v>2.7447916666666666E-3</v>
      </c>
      <c r="H26" s="8" t="s">
        <v>1182</v>
      </c>
      <c r="I26" s="7">
        <v>18</v>
      </c>
      <c r="J26" s="7">
        <v>1139</v>
      </c>
    </row>
    <row r="27" spans="1:10">
      <c r="A27" s="7">
        <v>24</v>
      </c>
      <c r="B27" s="7">
        <v>21</v>
      </c>
      <c r="C27" s="1" t="s">
        <v>1206</v>
      </c>
      <c r="D27" s="1" t="s">
        <v>60</v>
      </c>
      <c r="F27" s="26">
        <v>2.7527777777777776E-3</v>
      </c>
      <c r="G27" s="26">
        <v>2.7431712962962961E-3</v>
      </c>
      <c r="H27" s="8" t="s">
        <v>1182</v>
      </c>
      <c r="I27" s="7">
        <v>19</v>
      </c>
      <c r="J27" s="7">
        <v>1291</v>
      </c>
    </row>
    <row r="28" spans="1:10">
      <c r="A28" s="7">
        <v>25</v>
      </c>
      <c r="B28" s="7">
        <v>22</v>
      </c>
      <c r="C28" s="1" t="s">
        <v>1207</v>
      </c>
      <c r="D28" s="1" t="s">
        <v>60</v>
      </c>
      <c r="F28" s="26">
        <v>2.7594907407407407E-3</v>
      </c>
      <c r="G28" s="26">
        <v>2.7469907407407408E-3</v>
      </c>
      <c r="H28" s="8" t="s">
        <v>1182</v>
      </c>
      <c r="I28" s="7">
        <v>20</v>
      </c>
      <c r="J28" s="7">
        <v>1305</v>
      </c>
    </row>
    <row r="29" spans="1:10">
      <c r="A29" s="7">
        <v>26</v>
      </c>
      <c r="B29" s="7">
        <v>23</v>
      </c>
      <c r="C29" s="1" t="s">
        <v>1208</v>
      </c>
      <c r="D29" s="1" t="s">
        <v>350</v>
      </c>
      <c r="F29" s="26">
        <v>2.7614583333333332E-3</v>
      </c>
      <c r="G29" s="26">
        <v>2.7496527777777779E-3</v>
      </c>
      <c r="H29" s="8" t="s">
        <v>1191</v>
      </c>
      <c r="I29" s="7">
        <v>3</v>
      </c>
      <c r="J29" s="7">
        <v>1326</v>
      </c>
    </row>
    <row r="30" spans="1:10">
      <c r="A30" s="7">
        <v>27</v>
      </c>
      <c r="B30" s="7">
        <v>24</v>
      </c>
      <c r="C30" s="1" t="s">
        <v>1209</v>
      </c>
      <c r="D30" s="1" t="s">
        <v>1210</v>
      </c>
      <c r="F30" s="26">
        <v>2.7774305555555556E-3</v>
      </c>
      <c r="G30" s="26">
        <v>2.7642361111111114E-3</v>
      </c>
      <c r="H30" s="8" t="s">
        <v>1191</v>
      </c>
      <c r="I30" s="7">
        <v>4</v>
      </c>
      <c r="J30" s="7">
        <v>1336</v>
      </c>
    </row>
    <row r="31" spans="1:10">
      <c r="A31" s="7">
        <v>28</v>
      </c>
      <c r="B31" s="7">
        <v>25</v>
      </c>
      <c r="C31" s="1" t="s">
        <v>1211</v>
      </c>
      <c r="D31" s="1" t="s">
        <v>1203</v>
      </c>
      <c r="F31" s="26">
        <v>2.7784722222222225E-3</v>
      </c>
      <c r="G31" s="26">
        <v>2.7711805555555558E-3</v>
      </c>
      <c r="H31" s="8" t="s">
        <v>1182</v>
      </c>
      <c r="I31" s="7">
        <v>21</v>
      </c>
      <c r="J31" s="7">
        <v>102</v>
      </c>
    </row>
    <row r="32" spans="1:10">
      <c r="A32" s="7">
        <v>29</v>
      </c>
      <c r="B32" s="7">
        <v>26</v>
      </c>
      <c r="C32" s="1" t="s">
        <v>1212</v>
      </c>
      <c r="D32" s="1" t="s">
        <v>1178</v>
      </c>
      <c r="F32" s="26">
        <v>2.7866898148148148E-3</v>
      </c>
      <c r="G32" s="26">
        <v>2.7832175925925923E-3</v>
      </c>
      <c r="H32" s="8" t="s">
        <v>1182</v>
      </c>
      <c r="I32" s="7">
        <v>22</v>
      </c>
      <c r="J32" s="7">
        <v>160</v>
      </c>
    </row>
    <row r="33" spans="1:10">
      <c r="A33" s="7">
        <v>30</v>
      </c>
      <c r="B33" s="7">
        <v>27</v>
      </c>
      <c r="C33" s="1" t="s">
        <v>1213</v>
      </c>
      <c r="D33" s="1" t="s">
        <v>1158</v>
      </c>
      <c r="F33" s="26">
        <v>2.7936342592592596E-3</v>
      </c>
      <c r="G33" s="26">
        <v>2.7936342592592596E-3</v>
      </c>
      <c r="H33" s="8" t="s">
        <v>1191</v>
      </c>
      <c r="I33" s="7">
        <v>5</v>
      </c>
      <c r="J33" s="7">
        <v>1216</v>
      </c>
    </row>
    <row r="34" spans="1:10">
      <c r="A34" s="7">
        <v>31</v>
      </c>
      <c r="B34" s="7">
        <v>28</v>
      </c>
      <c r="C34" s="1" t="s">
        <v>1214</v>
      </c>
      <c r="D34" s="1" t="s">
        <v>60</v>
      </c>
      <c r="F34" s="26">
        <v>2.803009259259259E-3</v>
      </c>
      <c r="G34" s="26">
        <v>2.8024305555555558E-3</v>
      </c>
      <c r="H34" s="8" t="s">
        <v>1182</v>
      </c>
      <c r="I34" s="7">
        <v>23</v>
      </c>
      <c r="J34" s="7">
        <v>1320</v>
      </c>
    </row>
    <row r="35" spans="1:10">
      <c r="A35" s="7">
        <v>32</v>
      </c>
      <c r="B35" s="7">
        <v>29</v>
      </c>
      <c r="C35" s="1" t="s">
        <v>1215</v>
      </c>
      <c r="D35" s="1" t="s">
        <v>1216</v>
      </c>
      <c r="F35" s="26">
        <v>2.8078703703703703E-3</v>
      </c>
      <c r="G35" s="26">
        <v>2.8078703703703703E-3</v>
      </c>
      <c r="H35" s="8" t="s">
        <v>1182</v>
      </c>
      <c r="I35" s="7">
        <v>24</v>
      </c>
      <c r="J35" s="7">
        <v>821</v>
      </c>
    </row>
    <row r="36" spans="1:10">
      <c r="A36" s="7">
        <v>33</v>
      </c>
      <c r="B36" s="7">
        <v>30</v>
      </c>
      <c r="C36" s="1" t="s">
        <v>1217</v>
      </c>
      <c r="D36" s="1" t="s">
        <v>1138</v>
      </c>
      <c r="F36" s="26">
        <v>2.812152777777778E-3</v>
      </c>
      <c r="G36" s="26">
        <v>2.8113425925925923E-3</v>
      </c>
      <c r="H36" s="8" t="s">
        <v>1191</v>
      </c>
      <c r="I36" s="7">
        <v>6</v>
      </c>
      <c r="J36" s="7">
        <v>1237</v>
      </c>
    </row>
    <row r="37" spans="1:10">
      <c r="A37" s="7">
        <v>34</v>
      </c>
      <c r="B37" s="7">
        <v>4</v>
      </c>
      <c r="C37" s="1" t="s">
        <v>1316</v>
      </c>
      <c r="D37" s="1" t="s">
        <v>1138</v>
      </c>
      <c r="F37" s="26">
        <v>2.8128472222222222E-3</v>
      </c>
      <c r="G37" s="26">
        <v>2.7721064814814813E-3</v>
      </c>
      <c r="H37" s="8" t="s">
        <v>1313</v>
      </c>
      <c r="I37" s="7">
        <v>4</v>
      </c>
      <c r="J37" s="7">
        <v>1252</v>
      </c>
    </row>
    <row r="38" spans="1:10">
      <c r="A38" s="7">
        <v>35</v>
      </c>
      <c r="B38" s="7">
        <v>31</v>
      </c>
      <c r="C38" s="1" t="s">
        <v>1218</v>
      </c>
      <c r="D38" s="1" t="s">
        <v>1178</v>
      </c>
      <c r="F38" s="26">
        <v>2.8219907407407408E-3</v>
      </c>
      <c r="G38" s="26">
        <v>2.8157407407407406E-3</v>
      </c>
      <c r="H38" s="8" t="s">
        <v>1182</v>
      </c>
      <c r="I38" s="7">
        <v>25</v>
      </c>
      <c r="J38" s="7">
        <v>149</v>
      </c>
    </row>
    <row r="39" spans="1:10">
      <c r="A39" s="7">
        <v>36</v>
      </c>
      <c r="B39" s="7">
        <v>5</v>
      </c>
      <c r="C39" s="1" t="s">
        <v>1317</v>
      </c>
      <c r="D39" s="1" t="s">
        <v>60</v>
      </c>
      <c r="F39" s="26">
        <v>2.8229166666666667E-3</v>
      </c>
      <c r="G39" s="26">
        <v>2.8145833333333334E-3</v>
      </c>
      <c r="H39" s="8" t="s">
        <v>1313</v>
      </c>
      <c r="I39" s="7">
        <v>5</v>
      </c>
      <c r="J39" s="7">
        <v>1162</v>
      </c>
    </row>
    <row r="40" spans="1:10">
      <c r="A40" s="7">
        <v>37</v>
      </c>
      <c r="B40" s="7">
        <v>32</v>
      </c>
      <c r="C40" s="1" t="s">
        <v>1219</v>
      </c>
      <c r="D40" s="1" t="s">
        <v>64</v>
      </c>
      <c r="F40" s="26">
        <v>2.8269675925925927E-3</v>
      </c>
      <c r="G40" s="26">
        <v>2.8269675925925927E-3</v>
      </c>
      <c r="H40" s="8" t="s">
        <v>1182</v>
      </c>
      <c r="I40" s="7">
        <v>26</v>
      </c>
      <c r="J40" s="7">
        <v>1325</v>
      </c>
    </row>
    <row r="41" spans="1:10">
      <c r="A41" s="7">
        <v>38</v>
      </c>
      <c r="B41" s="7">
        <v>33</v>
      </c>
      <c r="C41" s="1" t="s">
        <v>1220</v>
      </c>
      <c r="D41" s="1" t="s">
        <v>1158</v>
      </c>
      <c r="F41" s="26">
        <v>2.8299768518518522E-3</v>
      </c>
      <c r="G41" s="26">
        <v>2.8299768518518522E-3</v>
      </c>
      <c r="H41" s="8" t="s">
        <v>1191</v>
      </c>
      <c r="I41" s="7">
        <v>7</v>
      </c>
      <c r="J41" s="7">
        <v>373</v>
      </c>
    </row>
    <row r="42" spans="1:10">
      <c r="A42" s="7">
        <v>39</v>
      </c>
      <c r="B42" s="7">
        <v>6</v>
      </c>
      <c r="C42" s="1" t="s">
        <v>1318</v>
      </c>
      <c r="D42" s="1" t="s">
        <v>895</v>
      </c>
      <c r="F42" s="26">
        <v>2.834259259259259E-3</v>
      </c>
      <c r="G42" s="26">
        <v>2.8065972222222225E-3</v>
      </c>
      <c r="H42" s="8" t="s">
        <v>1319</v>
      </c>
      <c r="I42" s="7">
        <v>1</v>
      </c>
      <c r="J42" s="7">
        <v>1321</v>
      </c>
    </row>
    <row r="43" spans="1:10">
      <c r="A43" s="7">
        <v>40</v>
      </c>
      <c r="B43" s="7">
        <v>7</v>
      </c>
      <c r="C43" s="1" t="s">
        <v>1320</v>
      </c>
      <c r="D43" s="1" t="s">
        <v>1155</v>
      </c>
      <c r="F43" s="26">
        <v>2.8410879629629632E-3</v>
      </c>
      <c r="G43" s="26">
        <v>2.8172453703703706E-3</v>
      </c>
      <c r="H43" s="8" t="s">
        <v>1319</v>
      </c>
      <c r="I43" s="7">
        <v>2</v>
      </c>
      <c r="J43" s="7">
        <v>1301</v>
      </c>
    </row>
    <row r="44" spans="1:10">
      <c r="A44" s="7">
        <v>41</v>
      </c>
      <c r="B44" s="7">
        <v>34</v>
      </c>
      <c r="C44" s="1" t="s">
        <v>1221</v>
      </c>
      <c r="D44" s="1" t="s">
        <v>623</v>
      </c>
      <c r="F44" s="26">
        <v>2.8425925925925927E-3</v>
      </c>
      <c r="G44" s="26">
        <v>2.8215277777777774E-3</v>
      </c>
      <c r="H44" s="8" t="s">
        <v>1191</v>
      </c>
      <c r="I44" s="7">
        <v>8</v>
      </c>
      <c r="J44" s="7">
        <v>1224</v>
      </c>
    </row>
    <row r="45" spans="1:10">
      <c r="A45" s="7">
        <v>42</v>
      </c>
      <c r="B45" s="7">
        <v>35</v>
      </c>
      <c r="C45" s="1" t="s">
        <v>1222</v>
      </c>
      <c r="D45" s="1" t="s">
        <v>1138</v>
      </c>
      <c r="F45" s="26">
        <v>2.8444444444444446E-3</v>
      </c>
      <c r="G45" s="26">
        <v>2.8437499999999995E-3</v>
      </c>
      <c r="H45" s="8" t="s">
        <v>1191</v>
      </c>
      <c r="I45" s="7">
        <v>9</v>
      </c>
      <c r="J45" s="7">
        <v>1245</v>
      </c>
    </row>
    <row r="46" spans="1:10">
      <c r="A46" s="7">
        <v>43</v>
      </c>
      <c r="B46" s="7">
        <v>8</v>
      </c>
      <c r="C46" s="1" t="s">
        <v>1321</v>
      </c>
      <c r="D46" s="1" t="s">
        <v>1138</v>
      </c>
      <c r="F46" s="26">
        <v>2.8546296296296301E-3</v>
      </c>
      <c r="G46" s="26">
        <v>2.8252314814814811E-3</v>
      </c>
      <c r="H46" s="8" t="s">
        <v>1313</v>
      </c>
      <c r="I46" s="7">
        <v>6</v>
      </c>
      <c r="J46" s="7">
        <v>1259</v>
      </c>
    </row>
    <row r="47" spans="1:10">
      <c r="A47" s="7">
        <v>44</v>
      </c>
      <c r="B47" s="7">
        <v>36</v>
      </c>
      <c r="C47" s="1" t="s">
        <v>1223</v>
      </c>
      <c r="D47" s="1" t="s">
        <v>1203</v>
      </c>
      <c r="F47" s="26">
        <v>2.8564814814814811E-3</v>
      </c>
      <c r="G47" s="26">
        <v>2.8457175925925924E-3</v>
      </c>
      <c r="H47" s="8" t="s">
        <v>1182</v>
      </c>
      <c r="I47" s="7">
        <v>27</v>
      </c>
      <c r="J47" s="7">
        <v>101</v>
      </c>
    </row>
    <row r="48" spans="1:10">
      <c r="A48" s="7">
        <v>45</v>
      </c>
      <c r="B48" s="7">
        <v>37</v>
      </c>
      <c r="C48" s="1" t="s">
        <v>1224</v>
      </c>
      <c r="D48" s="1" t="s">
        <v>64</v>
      </c>
      <c r="F48" s="26">
        <v>2.8587962962962963E-3</v>
      </c>
      <c r="G48" s="26">
        <v>2.8587962962962963E-3</v>
      </c>
      <c r="H48" s="8" t="s">
        <v>1182</v>
      </c>
      <c r="I48" s="7">
        <v>28</v>
      </c>
      <c r="J48" s="7">
        <v>1312</v>
      </c>
    </row>
    <row r="49" spans="1:10">
      <c r="A49" s="7">
        <v>46</v>
      </c>
      <c r="B49" s="7">
        <v>38</v>
      </c>
      <c r="C49" s="1" t="s">
        <v>1225</v>
      </c>
      <c r="D49" s="1" t="s">
        <v>74</v>
      </c>
      <c r="F49" s="26">
        <v>2.8634259259259255E-3</v>
      </c>
      <c r="G49" s="26">
        <v>2.8634259259259255E-3</v>
      </c>
      <c r="H49" s="8" t="s">
        <v>1191</v>
      </c>
      <c r="I49" s="7">
        <v>10</v>
      </c>
      <c r="J49" s="7">
        <v>1217</v>
      </c>
    </row>
    <row r="50" spans="1:10">
      <c r="A50" s="7">
        <v>47</v>
      </c>
      <c r="B50" s="7">
        <v>39</v>
      </c>
      <c r="C50" s="1" t="s">
        <v>1226</v>
      </c>
      <c r="D50" s="1" t="s">
        <v>1178</v>
      </c>
      <c r="F50" s="26">
        <v>2.8667824074074077E-3</v>
      </c>
      <c r="G50" s="26">
        <v>2.8570601851851851E-3</v>
      </c>
      <c r="H50" s="8" t="s">
        <v>1191</v>
      </c>
      <c r="I50" s="7">
        <v>11</v>
      </c>
      <c r="J50" s="7">
        <v>150</v>
      </c>
    </row>
    <row r="51" spans="1:10">
      <c r="A51" s="7">
        <v>48</v>
      </c>
      <c r="B51" s="7">
        <v>40</v>
      </c>
      <c r="C51" s="1" t="s">
        <v>1227</v>
      </c>
      <c r="D51" s="1" t="s">
        <v>64</v>
      </c>
      <c r="F51" s="26">
        <v>2.8672453703703707E-3</v>
      </c>
      <c r="G51" s="26">
        <v>2.8665509259259256E-3</v>
      </c>
      <c r="H51" s="8" t="s">
        <v>1182</v>
      </c>
      <c r="I51" s="7">
        <v>29</v>
      </c>
      <c r="J51" s="7">
        <v>1316</v>
      </c>
    </row>
    <row r="52" spans="1:10">
      <c r="A52" s="7">
        <v>49</v>
      </c>
      <c r="B52" s="7">
        <v>9</v>
      </c>
      <c r="C52" s="1" t="s">
        <v>1322</v>
      </c>
      <c r="D52" s="1" t="s">
        <v>1138</v>
      </c>
      <c r="F52" s="26">
        <v>2.88912037037037E-3</v>
      </c>
      <c r="G52" s="26">
        <v>2.8746527777777776E-3</v>
      </c>
      <c r="H52" s="8" t="s">
        <v>1319</v>
      </c>
      <c r="I52" s="7">
        <v>3</v>
      </c>
      <c r="J52" s="7">
        <v>1240</v>
      </c>
    </row>
    <row r="53" spans="1:10">
      <c r="A53" s="7">
        <v>50</v>
      </c>
      <c r="B53" s="7">
        <v>10</v>
      </c>
      <c r="C53" s="1" t="s">
        <v>1323</v>
      </c>
      <c r="D53" s="1" t="s">
        <v>1203</v>
      </c>
      <c r="F53" s="26">
        <v>2.889699074074074E-3</v>
      </c>
      <c r="G53" s="26">
        <v>2.8637731481481483E-3</v>
      </c>
      <c r="H53" s="8" t="s">
        <v>1313</v>
      </c>
      <c r="I53" s="7">
        <v>7</v>
      </c>
      <c r="J53" s="7">
        <v>100</v>
      </c>
    </row>
    <row r="54" spans="1:10">
      <c r="A54" s="7">
        <v>51</v>
      </c>
      <c r="B54" s="7">
        <v>41</v>
      </c>
      <c r="C54" s="1" t="s">
        <v>1228</v>
      </c>
      <c r="D54" s="1" t="s">
        <v>1138</v>
      </c>
      <c r="F54" s="26">
        <v>2.8951388888888885E-3</v>
      </c>
      <c r="G54" s="26">
        <v>2.8943287037037041E-3</v>
      </c>
      <c r="H54" s="8" t="s">
        <v>1182</v>
      </c>
      <c r="I54" s="7">
        <v>30</v>
      </c>
      <c r="J54" s="7">
        <v>1247</v>
      </c>
    </row>
    <row r="55" spans="1:10">
      <c r="A55" s="7">
        <v>52</v>
      </c>
      <c r="B55" s="7">
        <v>42</v>
      </c>
      <c r="C55" s="1" t="s">
        <v>1229</v>
      </c>
      <c r="D55" s="1" t="s">
        <v>1203</v>
      </c>
      <c r="F55" s="26">
        <v>2.9270833333333332E-3</v>
      </c>
      <c r="G55" s="26">
        <v>2.9091435185185188E-3</v>
      </c>
      <c r="H55" s="8" t="s">
        <v>1191</v>
      </c>
      <c r="I55" s="7">
        <v>12</v>
      </c>
      <c r="J55" s="7">
        <v>95</v>
      </c>
    </row>
    <row r="56" spans="1:10">
      <c r="A56" s="7">
        <v>53</v>
      </c>
      <c r="B56" s="7">
        <v>11</v>
      </c>
      <c r="C56" s="1" t="s">
        <v>1324</v>
      </c>
      <c r="D56" s="1" t="s">
        <v>1303</v>
      </c>
      <c r="F56" s="26">
        <v>2.9271990740740738E-3</v>
      </c>
      <c r="G56" s="26">
        <v>2.9104166666666666E-3</v>
      </c>
      <c r="H56" s="8" t="s">
        <v>1319</v>
      </c>
      <c r="I56" s="7">
        <v>4</v>
      </c>
      <c r="J56" s="7">
        <v>402</v>
      </c>
    </row>
    <row r="57" spans="1:10">
      <c r="A57" s="7">
        <v>54</v>
      </c>
      <c r="B57" s="7">
        <v>43</v>
      </c>
      <c r="C57" s="1" t="s">
        <v>1230</v>
      </c>
      <c r="D57" s="1" t="s">
        <v>1203</v>
      </c>
      <c r="F57" s="26">
        <v>2.9281250000000002E-3</v>
      </c>
      <c r="G57" s="26">
        <v>2.9281250000000002E-3</v>
      </c>
      <c r="H57" s="8" t="s">
        <v>1191</v>
      </c>
      <c r="I57" s="7">
        <v>13</v>
      </c>
      <c r="J57" s="7">
        <v>97</v>
      </c>
    </row>
    <row r="58" spans="1:10">
      <c r="A58" s="7">
        <v>55</v>
      </c>
      <c r="B58" s="7">
        <v>12</v>
      </c>
      <c r="C58" s="1" t="s">
        <v>1325</v>
      </c>
      <c r="D58" s="1" t="s">
        <v>1155</v>
      </c>
      <c r="F58" s="26">
        <v>2.9347222222222222E-3</v>
      </c>
      <c r="G58" s="26">
        <v>2.9085648148148148E-3</v>
      </c>
      <c r="H58" s="8" t="s">
        <v>1313</v>
      </c>
      <c r="I58" s="7">
        <v>8</v>
      </c>
      <c r="J58" s="7">
        <v>1302</v>
      </c>
    </row>
    <row r="59" spans="1:10">
      <c r="A59" s="7">
        <v>56</v>
      </c>
      <c r="B59" s="7">
        <v>13</v>
      </c>
      <c r="C59" s="1" t="s">
        <v>1326</v>
      </c>
      <c r="D59" s="1" t="s">
        <v>1178</v>
      </c>
      <c r="F59" s="26">
        <v>2.9393518518518523E-3</v>
      </c>
      <c r="G59" s="26">
        <v>2.9160879629629628E-3</v>
      </c>
      <c r="H59" s="8" t="s">
        <v>1319</v>
      </c>
      <c r="I59" s="7">
        <v>5</v>
      </c>
      <c r="J59" s="7">
        <v>158</v>
      </c>
    </row>
    <row r="60" spans="1:10">
      <c r="A60" s="7">
        <v>57</v>
      </c>
      <c r="B60" s="7">
        <v>14</v>
      </c>
      <c r="C60" s="1" t="s">
        <v>1327</v>
      </c>
      <c r="D60" s="1" t="s">
        <v>463</v>
      </c>
      <c r="F60" s="26">
        <v>2.9400462962962961E-3</v>
      </c>
      <c r="G60" s="26">
        <v>2.9078703703703701E-3</v>
      </c>
      <c r="H60" s="8" t="s">
        <v>1313</v>
      </c>
      <c r="I60" s="7">
        <v>9</v>
      </c>
      <c r="J60" s="7">
        <v>443</v>
      </c>
    </row>
    <row r="61" spans="1:10">
      <c r="A61" s="7">
        <v>58</v>
      </c>
      <c r="B61" s="7">
        <v>15</v>
      </c>
      <c r="C61" s="1" t="s">
        <v>1328</v>
      </c>
      <c r="D61" s="1" t="s">
        <v>60</v>
      </c>
      <c r="F61" s="26">
        <v>2.9481481481481477E-3</v>
      </c>
      <c r="G61" s="26">
        <v>2.9251157407407407E-3</v>
      </c>
      <c r="H61" s="8" t="s">
        <v>1319</v>
      </c>
      <c r="I61" s="7">
        <v>6</v>
      </c>
      <c r="J61" s="7">
        <v>1315</v>
      </c>
    </row>
    <row r="62" spans="1:10">
      <c r="A62" s="7">
        <v>59</v>
      </c>
      <c r="B62" s="7">
        <v>44</v>
      </c>
      <c r="C62" s="1" t="s">
        <v>1231</v>
      </c>
      <c r="D62" s="1" t="s">
        <v>199</v>
      </c>
      <c r="F62" s="26">
        <v>2.9547453703703702E-3</v>
      </c>
      <c r="G62" s="26">
        <v>2.9407407407407407E-3</v>
      </c>
      <c r="H62" s="8" t="s">
        <v>1182</v>
      </c>
      <c r="I62" s="7">
        <v>31</v>
      </c>
      <c r="J62" s="7">
        <v>253</v>
      </c>
    </row>
    <row r="63" spans="1:10">
      <c r="A63" s="7">
        <v>60</v>
      </c>
      <c r="B63" s="7">
        <v>45</v>
      </c>
      <c r="C63" s="1" t="s">
        <v>1232</v>
      </c>
      <c r="D63" s="1" t="s">
        <v>199</v>
      </c>
      <c r="F63" s="26">
        <v>2.9559027777777778E-3</v>
      </c>
      <c r="G63" s="26">
        <v>2.9509259259259259E-3</v>
      </c>
      <c r="H63" s="8" t="s">
        <v>1191</v>
      </c>
      <c r="I63" s="7">
        <v>14</v>
      </c>
      <c r="J63" s="7">
        <v>225</v>
      </c>
    </row>
    <row r="64" spans="1:10">
      <c r="A64" s="7">
        <v>61</v>
      </c>
      <c r="B64" s="7">
        <v>46</v>
      </c>
      <c r="C64" s="1" t="s">
        <v>1233</v>
      </c>
      <c r="D64" s="1" t="s">
        <v>1158</v>
      </c>
      <c r="F64" s="26">
        <v>2.9731481481481484E-3</v>
      </c>
      <c r="G64" s="26">
        <v>2.9731481481481484E-3</v>
      </c>
      <c r="H64" s="8" t="s">
        <v>1182</v>
      </c>
      <c r="I64" s="7">
        <v>32</v>
      </c>
      <c r="J64" s="7">
        <v>1294</v>
      </c>
    </row>
    <row r="65" spans="1:10">
      <c r="A65" s="7">
        <v>62</v>
      </c>
      <c r="B65" s="7">
        <v>47</v>
      </c>
      <c r="C65" s="1" t="s">
        <v>1234</v>
      </c>
      <c r="D65" s="1" t="s">
        <v>1203</v>
      </c>
      <c r="F65" s="26">
        <v>2.9752314814814815E-3</v>
      </c>
      <c r="G65" s="26">
        <v>2.9752314814814815E-3</v>
      </c>
      <c r="H65" s="8" t="s">
        <v>1191</v>
      </c>
      <c r="I65" s="7">
        <v>15</v>
      </c>
      <c r="J65" s="7">
        <v>86</v>
      </c>
    </row>
    <row r="66" spans="1:10">
      <c r="A66" s="7">
        <v>63</v>
      </c>
      <c r="B66" s="7">
        <v>16</v>
      </c>
      <c r="C66" s="1" t="s">
        <v>1329</v>
      </c>
      <c r="D66" s="1" t="s">
        <v>60</v>
      </c>
      <c r="F66" s="26">
        <v>2.9800925925925928E-3</v>
      </c>
      <c r="G66" s="26">
        <v>2.9710648148148148E-3</v>
      </c>
      <c r="H66" s="8" t="s">
        <v>1319</v>
      </c>
      <c r="I66" s="7">
        <v>7</v>
      </c>
      <c r="J66" s="7">
        <v>894</v>
      </c>
    </row>
    <row r="67" spans="1:10">
      <c r="A67" s="7">
        <v>64</v>
      </c>
      <c r="B67" s="7">
        <v>48</v>
      </c>
      <c r="C67" s="1" t="s">
        <v>1235</v>
      </c>
      <c r="D67" s="1" t="s">
        <v>64</v>
      </c>
      <c r="F67" s="26">
        <v>2.9836805555555554E-3</v>
      </c>
      <c r="G67" s="26">
        <v>2.9836805555555554E-3</v>
      </c>
      <c r="H67" s="8" t="s">
        <v>1182</v>
      </c>
      <c r="I67" s="7">
        <v>33</v>
      </c>
      <c r="J67" s="7">
        <v>365</v>
      </c>
    </row>
    <row r="68" spans="1:10">
      <c r="A68" s="7">
        <v>65</v>
      </c>
      <c r="B68" s="7">
        <v>17</v>
      </c>
      <c r="C68" s="1" t="s">
        <v>1330</v>
      </c>
      <c r="D68" s="1" t="s">
        <v>1126</v>
      </c>
      <c r="F68" s="26">
        <v>2.9864583333333336E-3</v>
      </c>
      <c r="G68" s="26">
        <v>2.9583333333333332E-3</v>
      </c>
      <c r="H68" s="8" t="s">
        <v>1319</v>
      </c>
      <c r="I68" s="7">
        <v>8</v>
      </c>
      <c r="J68" s="7">
        <v>1328</v>
      </c>
    </row>
    <row r="69" spans="1:10">
      <c r="A69" s="7">
        <v>66</v>
      </c>
      <c r="B69" s="7">
        <v>49</v>
      </c>
      <c r="C69" s="1" t="s">
        <v>1236</v>
      </c>
      <c r="D69" s="1" t="s">
        <v>463</v>
      </c>
      <c r="F69" s="26">
        <v>2.9909722222222226E-3</v>
      </c>
      <c r="G69" s="26">
        <v>2.9905092592592587E-3</v>
      </c>
      <c r="H69" s="8" t="s">
        <v>1191</v>
      </c>
      <c r="I69" s="7">
        <v>16</v>
      </c>
      <c r="J69" s="7">
        <v>1335</v>
      </c>
    </row>
    <row r="70" spans="1:10">
      <c r="A70" s="7">
        <v>67</v>
      </c>
      <c r="B70" s="7">
        <v>50</v>
      </c>
      <c r="C70" s="1" t="s">
        <v>1237</v>
      </c>
      <c r="D70" s="1" t="s">
        <v>1238</v>
      </c>
      <c r="F70" s="26">
        <v>2.9928240740740744E-3</v>
      </c>
      <c r="G70" s="26">
        <v>2.9928240740740744E-3</v>
      </c>
      <c r="H70" s="8" t="s">
        <v>1191</v>
      </c>
      <c r="I70" s="7">
        <v>17</v>
      </c>
      <c r="J70" s="7">
        <v>394</v>
      </c>
    </row>
    <row r="71" spans="1:10">
      <c r="A71" s="7">
        <v>68</v>
      </c>
      <c r="B71" s="7">
        <v>51</v>
      </c>
      <c r="C71" s="1" t="s">
        <v>1239</v>
      </c>
      <c r="D71" s="1" t="s">
        <v>1203</v>
      </c>
      <c r="F71" s="26">
        <v>2.9991898148148143E-3</v>
      </c>
      <c r="G71" s="26">
        <v>2.9991898148148143E-3</v>
      </c>
      <c r="H71" s="8" t="s">
        <v>1191</v>
      </c>
      <c r="I71" s="7">
        <v>18</v>
      </c>
      <c r="J71" s="7">
        <v>84</v>
      </c>
    </row>
    <row r="72" spans="1:10">
      <c r="A72" s="7">
        <v>69</v>
      </c>
      <c r="B72" s="7">
        <v>52</v>
      </c>
      <c r="C72" s="1" t="s">
        <v>1240</v>
      </c>
      <c r="D72" s="1" t="s">
        <v>1141</v>
      </c>
      <c r="F72" s="26">
        <v>3.0018518518518515E-3</v>
      </c>
      <c r="G72" s="26">
        <v>2.9943287037037039E-3</v>
      </c>
      <c r="H72" s="8" t="s">
        <v>1191</v>
      </c>
      <c r="I72" s="7">
        <v>19</v>
      </c>
      <c r="J72" s="7">
        <v>767</v>
      </c>
    </row>
    <row r="73" spans="1:10">
      <c r="A73" s="7">
        <v>70</v>
      </c>
      <c r="B73" s="7">
        <v>18</v>
      </c>
      <c r="C73" s="1" t="s">
        <v>1331</v>
      </c>
      <c r="D73" s="1" t="s">
        <v>1138</v>
      </c>
      <c r="F73" s="26">
        <v>3.0072916666666668E-3</v>
      </c>
      <c r="G73" s="26">
        <v>2.9857638888888889E-3</v>
      </c>
      <c r="H73" s="8" t="s">
        <v>1319</v>
      </c>
      <c r="I73" s="7">
        <v>9</v>
      </c>
      <c r="J73" s="7">
        <v>1250</v>
      </c>
    </row>
    <row r="74" spans="1:10">
      <c r="A74" s="7">
        <v>71</v>
      </c>
      <c r="B74" s="7">
        <v>53</v>
      </c>
      <c r="C74" s="1" t="s">
        <v>1241</v>
      </c>
      <c r="D74" s="1" t="s">
        <v>1242</v>
      </c>
      <c r="F74" s="26">
        <v>3.0237268518518521E-3</v>
      </c>
      <c r="G74" s="26">
        <v>3.0237268518518521E-3</v>
      </c>
      <c r="H74" s="8" t="s">
        <v>1182</v>
      </c>
      <c r="I74" s="7">
        <v>34</v>
      </c>
      <c r="J74" s="7">
        <v>1292</v>
      </c>
    </row>
    <row r="75" spans="1:10">
      <c r="A75" s="7">
        <v>72</v>
      </c>
      <c r="B75" s="7">
        <v>19</v>
      </c>
      <c r="C75" s="1" t="s">
        <v>1332</v>
      </c>
      <c r="D75" s="1" t="s">
        <v>64</v>
      </c>
      <c r="F75" s="26">
        <v>3.0336805555555555E-3</v>
      </c>
      <c r="G75" s="26">
        <v>3.0175925925925925E-3</v>
      </c>
      <c r="H75" s="8" t="s">
        <v>1319</v>
      </c>
      <c r="I75" s="7">
        <v>10</v>
      </c>
      <c r="J75" s="7">
        <v>361</v>
      </c>
    </row>
    <row r="76" spans="1:10">
      <c r="A76" s="7">
        <v>73</v>
      </c>
      <c r="B76" s="7">
        <v>20</v>
      </c>
      <c r="C76" s="1" t="s">
        <v>1333</v>
      </c>
      <c r="D76" s="1" t="s">
        <v>1334</v>
      </c>
      <c r="F76" s="26">
        <v>3.0395833333333334E-3</v>
      </c>
      <c r="G76" s="26">
        <v>3.0138888888888889E-3</v>
      </c>
      <c r="H76" s="8" t="s">
        <v>1313</v>
      </c>
      <c r="I76" s="7">
        <v>10</v>
      </c>
      <c r="J76" s="7">
        <v>884</v>
      </c>
    </row>
    <row r="77" spans="1:10">
      <c r="A77" s="7">
        <v>74</v>
      </c>
      <c r="B77" s="7">
        <v>21</v>
      </c>
      <c r="C77" s="1" t="s">
        <v>1335</v>
      </c>
      <c r="D77" s="1" t="s">
        <v>485</v>
      </c>
      <c r="F77" s="26">
        <v>3.0417824074074075E-3</v>
      </c>
      <c r="G77" s="26">
        <v>3.0071759259259257E-3</v>
      </c>
      <c r="H77" s="8" t="s">
        <v>1313</v>
      </c>
      <c r="I77" s="7">
        <v>11</v>
      </c>
      <c r="J77" s="7">
        <v>999</v>
      </c>
    </row>
    <row r="78" spans="1:10">
      <c r="A78" s="7">
        <v>75</v>
      </c>
      <c r="B78" s="7">
        <v>22</v>
      </c>
      <c r="C78" s="1" t="s">
        <v>1336</v>
      </c>
      <c r="D78" s="1" t="s">
        <v>1337</v>
      </c>
      <c r="F78" s="26">
        <v>3.0447916666666666E-3</v>
      </c>
      <c r="G78" s="26">
        <v>3.0186342592592595E-3</v>
      </c>
      <c r="H78" s="8" t="s">
        <v>1313</v>
      </c>
      <c r="I78" s="7">
        <v>12</v>
      </c>
      <c r="J78" s="7">
        <v>1286</v>
      </c>
    </row>
    <row r="79" spans="1:10">
      <c r="A79" s="7">
        <v>76</v>
      </c>
      <c r="B79" s="7">
        <v>23</v>
      </c>
      <c r="C79" s="1" t="s">
        <v>1338</v>
      </c>
      <c r="D79" s="1" t="s">
        <v>373</v>
      </c>
      <c r="F79" s="26">
        <v>3.0467592592592595E-3</v>
      </c>
      <c r="G79" s="26">
        <v>3.0372685185185186E-3</v>
      </c>
      <c r="H79" s="8" t="s">
        <v>1319</v>
      </c>
      <c r="I79" s="7">
        <v>11</v>
      </c>
      <c r="J79" s="7">
        <v>300</v>
      </c>
    </row>
    <row r="80" spans="1:10">
      <c r="A80" s="7">
        <v>77</v>
      </c>
      <c r="B80" s="7">
        <v>24</v>
      </c>
      <c r="C80" s="1" t="s">
        <v>1339</v>
      </c>
      <c r="D80" s="1" t="s">
        <v>60</v>
      </c>
      <c r="F80" s="26">
        <v>3.0501157407407404E-3</v>
      </c>
      <c r="G80" s="26">
        <v>3.0310185185185184E-3</v>
      </c>
      <c r="H80" s="8" t="s">
        <v>1319</v>
      </c>
      <c r="I80" s="7">
        <v>12</v>
      </c>
      <c r="J80" s="7">
        <v>633</v>
      </c>
    </row>
    <row r="81" spans="1:10">
      <c r="A81" s="7">
        <v>78</v>
      </c>
      <c r="B81" s="7">
        <v>54</v>
      </c>
      <c r="C81" s="1" t="s">
        <v>1243</v>
      </c>
      <c r="D81" s="1" t="s">
        <v>60</v>
      </c>
      <c r="F81" s="26">
        <v>3.0591435185185183E-3</v>
      </c>
      <c r="G81" s="26">
        <v>3.0591435185185183E-3</v>
      </c>
      <c r="H81" s="8" t="s">
        <v>1191</v>
      </c>
      <c r="I81" s="7">
        <v>20</v>
      </c>
      <c r="J81" s="7">
        <v>1281</v>
      </c>
    </row>
    <row r="82" spans="1:10">
      <c r="A82" s="7">
        <v>79</v>
      </c>
      <c r="B82" s="7">
        <v>55</v>
      </c>
      <c r="C82" s="1" t="s">
        <v>1244</v>
      </c>
      <c r="D82" s="1" t="s">
        <v>1203</v>
      </c>
      <c r="F82" s="26">
        <v>3.0662037037037042E-3</v>
      </c>
      <c r="G82" s="26">
        <v>3.0590277777777781E-3</v>
      </c>
      <c r="H82" s="8" t="s">
        <v>1182</v>
      </c>
      <c r="I82" s="7">
        <v>35</v>
      </c>
      <c r="J82" s="7">
        <v>106</v>
      </c>
    </row>
    <row r="83" spans="1:10">
      <c r="A83" s="7">
        <v>80</v>
      </c>
      <c r="B83" s="7">
        <v>56</v>
      </c>
      <c r="C83" s="1" t="s">
        <v>1245</v>
      </c>
      <c r="D83" s="1" t="s">
        <v>1178</v>
      </c>
      <c r="F83" s="26">
        <v>3.0709490740740736E-3</v>
      </c>
      <c r="G83" s="26">
        <v>3.051851851851852E-3</v>
      </c>
      <c r="H83" s="8" t="s">
        <v>1191</v>
      </c>
      <c r="I83" s="7">
        <v>21</v>
      </c>
      <c r="J83" s="7">
        <v>153</v>
      </c>
    </row>
    <row r="84" spans="1:10">
      <c r="A84" s="7">
        <v>81</v>
      </c>
      <c r="B84" s="7">
        <v>25</v>
      </c>
      <c r="C84" s="1" t="s">
        <v>1340</v>
      </c>
      <c r="D84" s="1" t="s">
        <v>1138</v>
      </c>
      <c r="F84" s="26">
        <v>3.0760416666666666E-3</v>
      </c>
      <c r="G84" s="26">
        <v>3.0611111111111112E-3</v>
      </c>
      <c r="H84" s="8" t="s">
        <v>1319</v>
      </c>
      <c r="I84" s="7">
        <v>13</v>
      </c>
      <c r="J84" s="7">
        <v>1288</v>
      </c>
    </row>
    <row r="85" spans="1:10">
      <c r="A85" s="7">
        <v>82</v>
      </c>
      <c r="B85" s="7">
        <v>26</v>
      </c>
      <c r="C85" s="1" t="s">
        <v>1341</v>
      </c>
      <c r="D85" s="1" t="s">
        <v>1138</v>
      </c>
      <c r="F85" s="26">
        <v>3.0799768518518515E-3</v>
      </c>
      <c r="G85" s="26">
        <v>3.0475694444444443E-3</v>
      </c>
      <c r="H85" s="8" t="s">
        <v>1319</v>
      </c>
      <c r="I85" s="7">
        <v>14</v>
      </c>
      <c r="J85" s="7">
        <v>1241</v>
      </c>
    </row>
    <row r="86" spans="1:10">
      <c r="A86" s="7">
        <v>83</v>
      </c>
      <c r="B86" s="7">
        <v>57</v>
      </c>
      <c r="C86" s="1" t="s">
        <v>1246</v>
      </c>
      <c r="D86" s="1" t="s">
        <v>1247</v>
      </c>
      <c r="F86" s="26">
        <v>3.1119212962962962E-3</v>
      </c>
      <c r="G86" s="26">
        <v>3.1119212962962962E-3</v>
      </c>
      <c r="H86" s="8" t="s">
        <v>1182</v>
      </c>
      <c r="I86" s="7">
        <v>36</v>
      </c>
      <c r="J86" s="7">
        <v>1331</v>
      </c>
    </row>
    <row r="87" spans="1:10">
      <c r="A87" s="7">
        <v>84</v>
      </c>
      <c r="B87" s="7">
        <v>58</v>
      </c>
      <c r="C87" s="1" t="s">
        <v>1248</v>
      </c>
      <c r="D87" s="1" t="s">
        <v>60</v>
      </c>
      <c r="F87" s="26">
        <v>3.1171296296296299E-3</v>
      </c>
      <c r="G87" s="26">
        <v>3.0951388888888886E-3</v>
      </c>
      <c r="H87" s="8" t="s">
        <v>1182</v>
      </c>
      <c r="I87" s="7">
        <v>37</v>
      </c>
      <c r="J87" s="7">
        <v>1311</v>
      </c>
    </row>
    <row r="88" spans="1:10">
      <c r="A88" s="7">
        <v>85</v>
      </c>
      <c r="B88" s="7">
        <v>27</v>
      </c>
      <c r="C88" s="1" t="s">
        <v>1342</v>
      </c>
      <c r="D88" s="1" t="s">
        <v>64</v>
      </c>
      <c r="F88" s="26">
        <v>3.1180555555555558E-3</v>
      </c>
      <c r="G88" s="26">
        <v>3.0877314814814817E-3</v>
      </c>
      <c r="H88" s="8" t="s">
        <v>1313</v>
      </c>
      <c r="I88" s="7">
        <v>13</v>
      </c>
      <c r="J88" s="7">
        <v>1293</v>
      </c>
    </row>
    <row r="89" spans="1:10">
      <c r="A89" s="7">
        <v>86</v>
      </c>
      <c r="B89" s="7">
        <v>28</v>
      </c>
      <c r="C89" s="1" t="s">
        <v>1343</v>
      </c>
      <c r="D89" s="1" t="s">
        <v>1203</v>
      </c>
      <c r="F89" s="26">
        <v>3.1194444444444442E-3</v>
      </c>
      <c r="G89" s="26">
        <v>3.0925925925925925E-3</v>
      </c>
      <c r="H89" s="8" t="s">
        <v>1313</v>
      </c>
      <c r="I89" s="7">
        <v>14</v>
      </c>
      <c r="J89" s="7">
        <v>108</v>
      </c>
    </row>
    <row r="90" spans="1:10">
      <c r="A90" s="7">
        <v>87</v>
      </c>
      <c r="B90" s="7">
        <v>29</v>
      </c>
      <c r="C90" s="1" t="s">
        <v>1344</v>
      </c>
      <c r="D90" s="1" t="s">
        <v>1178</v>
      </c>
      <c r="F90" s="26">
        <v>3.1232638888888885E-3</v>
      </c>
      <c r="G90" s="26">
        <v>3.0978009259259257E-3</v>
      </c>
      <c r="H90" s="8" t="s">
        <v>1313</v>
      </c>
      <c r="I90" s="7">
        <v>15</v>
      </c>
      <c r="J90" s="7">
        <v>162</v>
      </c>
    </row>
    <row r="91" spans="1:10">
      <c r="A91" s="7">
        <v>88</v>
      </c>
      <c r="B91" s="7">
        <v>59</v>
      </c>
      <c r="C91" s="1" t="s">
        <v>1249</v>
      </c>
      <c r="D91" s="1" t="s">
        <v>1203</v>
      </c>
      <c r="F91" s="26">
        <v>3.1322916666666669E-3</v>
      </c>
      <c r="G91" s="26">
        <v>3.1322916666666669E-3</v>
      </c>
      <c r="H91" s="8" t="s">
        <v>1191</v>
      </c>
      <c r="I91" s="7">
        <v>22</v>
      </c>
      <c r="J91" s="7">
        <v>89</v>
      </c>
    </row>
    <row r="92" spans="1:10">
      <c r="A92" s="7">
        <v>89</v>
      </c>
      <c r="B92" s="7">
        <v>60</v>
      </c>
      <c r="C92" s="1" t="s">
        <v>1250</v>
      </c>
      <c r="D92" s="1" t="s">
        <v>60</v>
      </c>
      <c r="F92" s="26">
        <v>3.1335648148148147E-3</v>
      </c>
      <c r="G92" s="26">
        <v>3.1335648148148147E-3</v>
      </c>
      <c r="H92" s="8" t="s">
        <v>1191</v>
      </c>
      <c r="I92" s="7">
        <v>23</v>
      </c>
      <c r="J92" s="7">
        <v>1218</v>
      </c>
    </row>
    <row r="93" spans="1:10">
      <c r="A93" s="7">
        <v>90</v>
      </c>
      <c r="B93" s="7">
        <v>61</v>
      </c>
      <c r="C93" s="1" t="s">
        <v>1251</v>
      </c>
      <c r="D93" s="1" t="s">
        <v>1178</v>
      </c>
      <c r="F93" s="26">
        <v>3.1587962962962963E-3</v>
      </c>
      <c r="G93" s="26">
        <v>3.1587962962962963E-3</v>
      </c>
      <c r="H93" s="8" t="s">
        <v>1182</v>
      </c>
      <c r="I93" s="7">
        <v>38</v>
      </c>
      <c r="J93" s="7">
        <v>152</v>
      </c>
    </row>
    <row r="94" spans="1:10">
      <c r="A94" s="7">
        <v>91</v>
      </c>
      <c r="B94" s="7">
        <v>30</v>
      </c>
      <c r="C94" s="1" t="s">
        <v>1345</v>
      </c>
      <c r="D94" s="1" t="s">
        <v>463</v>
      </c>
      <c r="F94" s="26">
        <v>3.1642361111111107E-3</v>
      </c>
      <c r="G94" s="26">
        <v>3.1377314814814814E-3</v>
      </c>
      <c r="H94" s="8" t="s">
        <v>1319</v>
      </c>
      <c r="I94" s="7">
        <v>15</v>
      </c>
      <c r="J94" s="7">
        <v>446</v>
      </c>
    </row>
    <row r="95" spans="1:10">
      <c r="A95" s="7">
        <v>92</v>
      </c>
      <c r="B95" s="7">
        <v>62</v>
      </c>
      <c r="C95" s="1" t="s">
        <v>1252</v>
      </c>
      <c r="D95" s="1" t="s">
        <v>64</v>
      </c>
      <c r="F95" s="26">
        <v>3.1849537037037037E-3</v>
      </c>
      <c r="G95" s="26">
        <v>3.1849537037037037E-3</v>
      </c>
      <c r="H95" s="8" t="s">
        <v>1191</v>
      </c>
      <c r="I95" s="7">
        <v>24</v>
      </c>
      <c r="J95" s="7">
        <v>360</v>
      </c>
    </row>
    <row r="96" spans="1:10">
      <c r="A96" s="7">
        <v>93</v>
      </c>
      <c r="B96" s="7">
        <v>63</v>
      </c>
      <c r="C96" s="1" t="s">
        <v>1253</v>
      </c>
      <c r="D96" s="1" t="s">
        <v>1254</v>
      </c>
      <c r="F96" s="26">
        <v>3.1864583333333332E-3</v>
      </c>
      <c r="G96" s="26">
        <v>3.1777777777777781E-3</v>
      </c>
      <c r="H96" s="8" t="s">
        <v>1191</v>
      </c>
      <c r="I96" s="7">
        <v>25</v>
      </c>
      <c r="J96" s="7">
        <v>919</v>
      </c>
    </row>
    <row r="97" spans="1:10">
      <c r="A97" s="7">
        <v>94</v>
      </c>
      <c r="B97" s="7">
        <v>31</v>
      </c>
      <c r="C97" s="1" t="s">
        <v>1346</v>
      </c>
      <c r="D97" s="1" t="s">
        <v>64</v>
      </c>
      <c r="F97" s="26">
        <v>3.1924768518518513E-3</v>
      </c>
      <c r="G97" s="26">
        <v>3.1526620370370372E-3</v>
      </c>
      <c r="H97" s="8" t="s">
        <v>1313</v>
      </c>
      <c r="I97" s="7">
        <v>16</v>
      </c>
      <c r="J97" s="7">
        <v>353</v>
      </c>
    </row>
    <row r="98" spans="1:10">
      <c r="A98" s="7">
        <v>95</v>
      </c>
      <c r="B98" s="7">
        <v>64</v>
      </c>
      <c r="C98" s="1" t="s">
        <v>1255</v>
      </c>
      <c r="D98" s="1" t="s">
        <v>1256</v>
      </c>
      <c r="F98" s="26">
        <v>3.1925925925925924E-3</v>
      </c>
      <c r="G98" s="26">
        <v>3.1765046296296298E-3</v>
      </c>
      <c r="H98" s="8" t="s">
        <v>1191</v>
      </c>
      <c r="I98" s="7">
        <v>26</v>
      </c>
      <c r="J98" s="7">
        <v>1225</v>
      </c>
    </row>
    <row r="99" spans="1:10">
      <c r="A99" s="7">
        <v>96</v>
      </c>
      <c r="B99" s="7">
        <v>65</v>
      </c>
      <c r="C99" s="1" t="s">
        <v>1257</v>
      </c>
      <c r="D99" s="1" t="s">
        <v>60</v>
      </c>
      <c r="F99" s="26">
        <v>3.1982638888888889E-3</v>
      </c>
      <c r="G99" s="26">
        <v>3.185648148148148E-3</v>
      </c>
      <c r="H99" s="8" t="s">
        <v>1182</v>
      </c>
      <c r="I99" s="7">
        <v>39</v>
      </c>
      <c r="J99" s="7">
        <v>958</v>
      </c>
    </row>
    <row r="100" spans="1:10">
      <c r="A100" s="7">
        <v>97</v>
      </c>
      <c r="B100" s="7">
        <v>32</v>
      </c>
      <c r="C100" s="1" t="s">
        <v>1347</v>
      </c>
      <c r="D100" s="1" t="s">
        <v>1155</v>
      </c>
      <c r="F100" s="26">
        <v>3.1986111111111108E-3</v>
      </c>
      <c r="G100" s="26">
        <v>3.1756944444444445E-3</v>
      </c>
      <c r="H100" s="8" t="s">
        <v>1319</v>
      </c>
      <c r="I100" s="7">
        <v>16</v>
      </c>
      <c r="J100" s="7">
        <v>1300</v>
      </c>
    </row>
    <row r="101" spans="1:10">
      <c r="A101" s="7">
        <v>98</v>
      </c>
      <c r="B101" s="7">
        <v>33</v>
      </c>
      <c r="C101" s="1" t="s">
        <v>1348</v>
      </c>
      <c r="D101" s="1" t="s">
        <v>1175</v>
      </c>
      <c r="F101" s="26">
        <v>3.2064814814814807E-3</v>
      </c>
      <c r="G101" s="26">
        <v>3.196759259259259E-3</v>
      </c>
      <c r="H101" s="8" t="s">
        <v>1319</v>
      </c>
      <c r="I101" s="7">
        <v>17</v>
      </c>
      <c r="J101" s="7">
        <v>888</v>
      </c>
    </row>
    <row r="102" spans="1:10">
      <c r="A102" s="7">
        <v>99</v>
      </c>
      <c r="B102" s="7">
        <v>34</v>
      </c>
      <c r="C102" s="1" t="s">
        <v>1349</v>
      </c>
      <c r="D102" s="1" t="s">
        <v>1203</v>
      </c>
      <c r="F102" s="26">
        <v>3.2079861111111111E-3</v>
      </c>
      <c r="G102" s="26">
        <v>3.1771990740740736E-3</v>
      </c>
      <c r="H102" s="8" t="s">
        <v>1319</v>
      </c>
      <c r="I102" s="7">
        <v>18</v>
      </c>
      <c r="J102" s="7">
        <v>99</v>
      </c>
    </row>
    <row r="103" spans="1:10">
      <c r="A103" s="7">
        <v>100</v>
      </c>
      <c r="B103" s="7">
        <v>66</v>
      </c>
      <c r="C103" s="1" t="s">
        <v>1258</v>
      </c>
      <c r="D103" s="1" t="s">
        <v>60</v>
      </c>
      <c r="F103" s="26">
        <v>3.2113425925925925E-3</v>
      </c>
      <c r="G103" s="26">
        <v>3.2113425925925925E-3</v>
      </c>
      <c r="H103" s="8" t="s">
        <v>1191</v>
      </c>
      <c r="I103" s="7">
        <v>27</v>
      </c>
      <c r="J103" s="7">
        <v>1227</v>
      </c>
    </row>
    <row r="104" spans="1:10">
      <c r="A104" s="7">
        <v>101</v>
      </c>
      <c r="B104" s="7">
        <v>67</v>
      </c>
      <c r="C104" s="1" t="s">
        <v>1259</v>
      </c>
      <c r="D104" s="1" t="s">
        <v>199</v>
      </c>
      <c r="F104" s="26">
        <v>3.2145833333333332E-3</v>
      </c>
      <c r="G104" s="26">
        <v>3.2030092592592596E-3</v>
      </c>
      <c r="H104" s="8" t="s">
        <v>1182</v>
      </c>
      <c r="I104" s="7">
        <v>40</v>
      </c>
      <c r="J104" s="7">
        <v>224</v>
      </c>
    </row>
    <row r="105" spans="1:10">
      <c r="A105" s="7">
        <v>102</v>
      </c>
      <c r="B105" s="7">
        <v>35</v>
      </c>
      <c r="C105" s="1" t="s">
        <v>1350</v>
      </c>
      <c r="D105" s="1" t="s">
        <v>1138</v>
      </c>
      <c r="F105" s="26">
        <v>3.225E-3</v>
      </c>
      <c r="G105" s="26">
        <v>3.1805555555555558E-3</v>
      </c>
      <c r="H105" s="8" t="s">
        <v>1313</v>
      </c>
      <c r="I105" s="7">
        <v>17</v>
      </c>
      <c r="J105" s="7">
        <v>1253</v>
      </c>
    </row>
    <row r="106" spans="1:10">
      <c r="A106" s="7">
        <v>103</v>
      </c>
      <c r="B106" s="7">
        <v>68</v>
      </c>
      <c r="C106" s="1" t="s">
        <v>1260</v>
      </c>
      <c r="D106" s="1" t="s">
        <v>1138</v>
      </c>
      <c r="F106" s="26">
        <v>3.2289351851851854E-3</v>
      </c>
      <c r="G106" s="26">
        <v>3.2207175925925923E-3</v>
      </c>
      <c r="H106" s="8" t="s">
        <v>1191</v>
      </c>
      <c r="I106" s="7">
        <v>28</v>
      </c>
      <c r="J106" s="7">
        <v>1236</v>
      </c>
    </row>
    <row r="107" spans="1:10">
      <c r="A107" s="7">
        <v>104</v>
      </c>
      <c r="B107" s="7">
        <v>69</v>
      </c>
      <c r="C107" s="1" t="s">
        <v>1261</v>
      </c>
      <c r="D107" s="1" t="s">
        <v>1238</v>
      </c>
      <c r="F107" s="26">
        <v>3.2292824074074068E-3</v>
      </c>
      <c r="G107" s="26">
        <v>3.2292824074074068E-3</v>
      </c>
      <c r="H107" s="8" t="s">
        <v>1191</v>
      </c>
      <c r="I107" s="7">
        <v>29</v>
      </c>
      <c r="J107" s="7">
        <v>399</v>
      </c>
    </row>
    <row r="108" spans="1:10">
      <c r="A108" s="7">
        <v>105</v>
      </c>
      <c r="B108" s="7">
        <v>36</v>
      </c>
      <c r="C108" s="1" t="s">
        <v>1351</v>
      </c>
      <c r="D108" s="1" t="s">
        <v>60</v>
      </c>
      <c r="F108" s="26">
        <v>3.2329861111111114E-3</v>
      </c>
      <c r="G108" s="26">
        <v>3.2056712962962963E-3</v>
      </c>
      <c r="H108" s="8" t="s">
        <v>1319</v>
      </c>
      <c r="I108" s="7">
        <v>19</v>
      </c>
      <c r="J108" s="7">
        <v>925</v>
      </c>
    </row>
    <row r="109" spans="1:10">
      <c r="A109" s="7">
        <v>106</v>
      </c>
      <c r="B109" s="7">
        <v>37</v>
      </c>
      <c r="C109" s="1" t="s">
        <v>1352</v>
      </c>
      <c r="D109" s="1" t="s">
        <v>1242</v>
      </c>
      <c r="F109" s="26">
        <v>3.2347222222222217E-3</v>
      </c>
      <c r="G109" s="26">
        <v>3.1936342592592593E-3</v>
      </c>
      <c r="H109" s="8" t="s">
        <v>1313</v>
      </c>
      <c r="I109" s="7">
        <v>18</v>
      </c>
      <c r="J109" s="7">
        <v>1322</v>
      </c>
    </row>
    <row r="110" spans="1:10">
      <c r="A110" s="7">
        <v>107</v>
      </c>
      <c r="B110" s="7">
        <v>38</v>
      </c>
      <c r="C110" s="1" t="s">
        <v>1353</v>
      </c>
      <c r="D110" s="1" t="s">
        <v>1138</v>
      </c>
      <c r="F110" s="26">
        <v>3.2373842592592593E-3</v>
      </c>
      <c r="G110" s="26">
        <v>3.2344907407407409E-3</v>
      </c>
      <c r="H110" s="8" t="s">
        <v>1319</v>
      </c>
      <c r="I110" s="7">
        <v>20</v>
      </c>
      <c r="J110" s="7">
        <v>1248</v>
      </c>
    </row>
    <row r="111" spans="1:10">
      <c r="A111" s="7">
        <v>108</v>
      </c>
      <c r="B111" s="7">
        <v>70</v>
      </c>
      <c r="C111" s="1" t="s">
        <v>1262</v>
      </c>
      <c r="D111" s="1" t="s">
        <v>74</v>
      </c>
      <c r="F111" s="26">
        <v>3.241203703703704E-3</v>
      </c>
      <c r="G111" s="26">
        <v>3.2324074074074074E-3</v>
      </c>
      <c r="H111" s="8" t="s">
        <v>1191</v>
      </c>
      <c r="I111" s="7">
        <v>30</v>
      </c>
      <c r="J111" s="7">
        <v>1337</v>
      </c>
    </row>
    <row r="112" spans="1:10">
      <c r="A112" s="7">
        <v>109</v>
      </c>
      <c r="B112" s="7">
        <v>71</v>
      </c>
      <c r="C112" s="1" t="s">
        <v>1263</v>
      </c>
      <c r="D112" s="1" t="s">
        <v>463</v>
      </c>
      <c r="F112" s="26">
        <v>3.2501157407407409E-3</v>
      </c>
      <c r="G112" s="26">
        <v>3.2347222222222217E-3</v>
      </c>
      <c r="H112" s="8" t="s">
        <v>1182</v>
      </c>
      <c r="I112" s="7">
        <v>41</v>
      </c>
      <c r="J112" s="7">
        <v>441</v>
      </c>
    </row>
    <row r="113" spans="1:10">
      <c r="A113" s="7">
        <v>110</v>
      </c>
      <c r="B113" s="7">
        <v>39</v>
      </c>
      <c r="C113" s="1" t="s">
        <v>1354</v>
      </c>
      <c r="D113" s="1" t="s">
        <v>1138</v>
      </c>
      <c r="F113" s="26">
        <v>3.2503472222222222E-3</v>
      </c>
      <c r="G113" s="26">
        <v>3.2212962962962963E-3</v>
      </c>
      <c r="H113" s="8" t="s">
        <v>1319</v>
      </c>
      <c r="I113" s="7">
        <v>21</v>
      </c>
      <c r="J113" s="7">
        <v>1242</v>
      </c>
    </row>
    <row r="114" spans="1:10">
      <c r="A114" s="7">
        <v>111</v>
      </c>
      <c r="B114" s="7">
        <v>72</v>
      </c>
      <c r="C114" s="1" t="s">
        <v>1264</v>
      </c>
      <c r="D114" s="1" t="s">
        <v>179</v>
      </c>
      <c r="F114" s="26">
        <v>3.2584490740740746E-3</v>
      </c>
      <c r="G114" s="26">
        <v>3.2510416666666664E-3</v>
      </c>
      <c r="H114" s="8" t="s">
        <v>1191</v>
      </c>
      <c r="I114" s="7">
        <v>31</v>
      </c>
      <c r="J114" s="7">
        <v>1306</v>
      </c>
    </row>
    <row r="115" spans="1:10">
      <c r="A115" s="7">
        <v>112</v>
      </c>
      <c r="B115" s="7">
        <v>40</v>
      </c>
      <c r="C115" s="1" t="s">
        <v>1355</v>
      </c>
      <c r="D115" s="1" t="s">
        <v>1178</v>
      </c>
      <c r="F115" s="26">
        <v>3.260185185185185E-3</v>
      </c>
      <c r="G115" s="26">
        <v>3.2486111111111114E-3</v>
      </c>
      <c r="H115" s="8" t="s">
        <v>1319</v>
      </c>
      <c r="I115" s="7">
        <v>22</v>
      </c>
      <c r="J115" s="7">
        <v>151</v>
      </c>
    </row>
    <row r="116" spans="1:10">
      <c r="A116" s="7">
        <v>113</v>
      </c>
      <c r="B116" s="7">
        <v>41</v>
      </c>
      <c r="C116" s="1" t="s">
        <v>1356</v>
      </c>
      <c r="D116" s="1" t="s">
        <v>60</v>
      </c>
      <c r="F116" s="26">
        <v>3.2697916666666669E-3</v>
      </c>
      <c r="G116" s="26">
        <v>3.2550925925925924E-3</v>
      </c>
      <c r="H116" s="8" t="s">
        <v>1319</v>
      </c>
      <c r="I116" s="7">
        <v>23</v>
      </c>
      <c r="J116" s="7">
        <v>623</v>
      </c>
    </row>
    <row r="117" spans="1:10">
      <c r="A117" s="7">
        <v>114</v>
      </c>
      <c r="B117" s="7">
        <v>73</v>
      </c>
      <c r="C117" s="1" t="s">
        <v>1265</v>
      </c>
      <c r="D117" s="1" t="s">
        <v>60</v>
      </c>
      <c r="F117" s="26">
        <v>3.2711805555555554E-3</v>
      </c>
      <c r="G117" s="26">
        <v>3.248726851851852E-3</v>
      </c>
      <c r="H117" s="8" t="s">
        <v>1191</v>
      </c>
      <c r="I117" s="7">
        <v>32</v>
      </c>
      <c r="J117" s="7">
        <v>538</v>
      </c>
    </row>
    <row r="118" spans="1:10">
      <c r="A118" s="7">
        <v>115</v>
      </c>
      <c r="B118" s="7">
        <v>74</v>
      </c>
      <c r="C118" s="1" t="s">
        <v>1266</v>
      </c>
      <c r="D118" s="1" t="s">
        <v>60</v>
      </c>
      <c r="F118" s="26">
        <v>3.2847222222222223E-3</v>
      </c>
      <c r="G118" s="26">
        <v>3.2847222222222223E-3</v>
      </c>
      <c r="H118" s="8" t="s">
        <v>1191</v>
      </c>
      <c r="I118" s="7">
        <v>33</v>
      </c>
      <c r="J118" s="7">
        <v>1154</v>
      </c>
    </row>
    <row r="119" spans="1:10">
      <c r="A119" s="7">
        <v>116</v>
      </c>
      <c r="B119" s="7">
        <v>42</v>
      </c>
      <c r="C119" s="1" t="s">
        <v>1357</v>
      </c>
      <c r="D119" s="1" t="s">
        <v>1138</v>
      </c>
      <c r="F119" s="26">
        <v>3.2891203703703706E-3</v>
      </c>
      <c r="G119" s="26">
        <v>3.2542824074074076E-3</v>
      </c>
      <c r="H119" s="8" t="s">
        <v>1319</v>
      </c>
      <c r="I119" s="7">
        <v>24</v>
      </c>
      <c r="J119" s="7">
        <v>1239</v>
      </c>
    </row>
    <row r="120" spans="1:10">
      <c r="A120" s="7">
        <v>117</v>
      </c>
      <c r="B120" s="7">
        <v>75</v>
      </c>
      <c r="C120" s="1" t="s">
        <v>1267</v>
      </c>
      <c r="D120" s="1" t="s">
        <v>1138</v>
      </c>
      <c r="F120" s="26">
        <v>3.2900462962962961E-3</v>
      </c>
      <c r="G120" s="26">
        <v>3.2900462962962961E-3</v>
      </c>
      <c r="H120" s="8" t="s">
        <v>1191</v>
      </c>
      <c r="I120" s="7">
        <v>34</v>
      </c>
      <c r="J120" s="7">
        <v>1243</v>
      </c>
    </row>
    <row r="121" spans="1:10">
      <c r="A121" s="7">
        <v>118</v>
      </c>
      <c r="B121" s="7">
        <v>76</v>
      </c>
      <c r="C121" s="1" t="s">
        <v>1268</v>
      </c>
      <c r="D121" s="1" t="s">
        <v>485</v>
      </c>
      <c r="F121" s="26">
        <v>3.2936342592592596E-3</v>
      </c>
      <c r="G121" s="26">
        <v>3.2805555555555557E-3</v>
      </c>
      <c r="H121" s="8" t="s">
        <v>1191</v>
      </c>
      <c r="I121" s="7">
        <v>35</v>
      </c>
      <c r="J121" s="7">
        <v>1000</v>
      </c>
    </row>
    <row r="122" spans="1:10">
      <c r="A122" s="7">
        <v>119</v>
      </c>
      <c r="B122" s="7">
        <v>77</v>
      </c>
      <c r="C122" s="1" t="s">
        <v>1269</v>
      </c>
      <c r="D122" s="1" t="s">
        <v>463</v>
      </c>
      <c r="F122" s="26">
        <v>3.2939814814814815E-3</v>
      </c>
      <c r="G122" s="26">
        <v>3.2907407407407412E-3</v>
      </c>
      <c r="H122" s="8" t="s">
        <v>1191</v>
      </c>
      <c r="I122" s="7">
        <v>36</v>
      </c>
      <c r="J122" s="7">
        <v>436</v>
      </c>
    </row>
    <row r="123" spans="1:10">
      <c r="A123" s="7">
        <v>120</v>
      </c>
      <c r="B123" s="7">
        <v>43</v>
      </c>
      <c r="C123" s="1" t="s">
        <v>1358</v>
      </c>
      <c r="D123" s="1" t="s">
        <v>1178</v>
      </c>
      <c r="F123" s="26">
        <v>3.2974537037037035E-3</v>
      </c>
      <c r="G123" s="26">
        <v>3.2608796296296296E-3</v>
      </c>
      <c r="H123" s="8" t="s">
        <v>1319</v>
      </c>
      <c r="I123" s="7">
        <v>25</v>
      </c>
      <c r="J123" s="7">
        <v>154</v>
      </c>
    </row>
    <row r="124" spans="1:10">
      <c r="A124" s="7">
        <v>121</v>
      </c>
      <c r="B124" s="7">
        <v>43</v>
      </c>
      <c r="C124" s="1" t="s">
        <v>1359</v>
      </c>
      <c r="D124" s="1" t="s">
        <v>463</v>
      </c>
      <c r="F124" s="26">
        <v>3.2974537037037035E-3</v>
      </c>
      <c r="G124" s="26">
        <v>3.260185185185185E-3</v>
      </c>
      <c r="H124" s="8" t="s">
        <v>1319</v>
      </c>
      <c r="I124" s="7">
        <v>25</v>
      </c>
      <c r="J124" s="7">
        <v>442</v>
      </c>
    </row>
    <row r="125" spans="1:10">
      <c r="A125" s="7">
        <v>122</v>
      </c>
      <c r="B125" s="7">
        <v>78</v>
      </c>
      <c r="C125" s="1" t="s">
        <v>1270</v>
      </c>
      <c r="D125" s="1" t="s">
        <v>1203</v>
      </c>
      <c r="F125" s="26">
        <v>3.2976851851851852E-3</v>
      </c>
      <c r="G125" s="26">
        <v>3.2900462962962961E-3</v>
      </c>
      <c r="H125" s="8" t="s">
        <v>1191</v>
      </c>
      <c r="I125" s="7">
        <v>37</v>
      </c>
      <c r="J125" s="7">
        <v>91</v>
      </c>
    </row>
    <row r="126" spans="1:10">
      <c r="A126" s="7">
        <v>123</v>
      </c>
      <c r="B126" s="7">
        <v>79</v>
      </c>
      <c r="C126" s="1" t="s">
        <v>1271</v>
      </c>
      <c r="D126" s="1" t="s">
        <v>818</v>
      </c>
      <c r="F126" s="26">
        <v>3.307060185185185E-3</v>
      </c>
      <c r="G126" s="26">
        <v>3.2868055555555554E-3</v>
      </c>
      <c r="H126" s="8" t="s">
        <v>1191</v>
      </c>
      <c r="I126" s="7">
        <v>38</v>
      </c>
      <c r="J126" s="7">
        <v>438</v>
      </c>
    </row>
    <row r="127" spans="1:10">
      <c r="A127" s="7">
        <v>124</v>
      </c>
      <c r="B127" s="7">
        <v>80</v>
      </c>
      <c r="C127" s="1" t="s">
        <v>1272</v>
      </c>
      <c r="D127" s="1" t="s">
        <v>1138</v>
      </c>
      <c r="F127" s="26">
        <v>3.3118055555555557E-3</v>
      </c>
      <c r="G127" s="26">
        <v>3.2843749999999995E-3</v>
      </c>
      <c r="H127" s="8" t="s">
        <v>1182</v>
      </c>
      <c r="I127" s="7">
        <v>42</v>
      </c>
      <c r="J127" s="7">
        <v>1234</v>
      </c>
    </row>
    <row r="128" spans="1:10">
      <c r="A128" s="7">
        <v>125</v>
      </c>
      <c r="B128" s="7">
        <v>81</v>
      </c>
      <c r="C128" s="1" t="s">
        <v>1273</v>
      </c>
      <c r="D128" s="1" t="s">
        <v>1238</v>
      </c>
      <c r="F128" s="26">
        <v>3.3135416666666665E-3</v>
      </c>
      <c r="G128" s="26">
        <v>3.3135416666666665E-3</v>
      </c>
      <c r="H128" s="8" t="s">
        <v>1191</v>
      </c>
      <c r="I128" s="7">
        <v>39</v>
      </c>
      <c r="J128" s="7">
        <v>392</v>
      </c>
    </row>
    <row r="129" spans="1:10">
      <c r="A129" s="7">
        <v>126</v>
      </c>
      <c r="B129" s="7">
        <v>45</v>
      </c>
      <c r="C129" s="1" t="s">
        <v>1360</v>
      </c>
      <c r="D129" s="1" t="s">
        <v>60</v>
      </c>
      <c r="F129" s="26">
        <v>3.3193287037037041E-3</v>
      </c>
      <c r="G129" s="26">
        <v>3.2954861111111106E-3</v>
      </c>
      <c r="H129" s="8" t="s">
        <v>1313</v>
      </c>
      <c r="I129" s="7">
        <v>19</v>
      </c>
      <c r="J129" s="7">
        <v>867</v>
      </c>
    </row>
    <row r="130" spans="1:10">
      <c r="A130" s="7">
        <v>127</v>
      </c>
      <c r="B130" s="7">
        <v>46</v>
      </c>
      <c r="C130" s="1" t="s">
        <v>1361</v>
      </c>
      <c r="D130" s="1" t="s">
        <v>60</v>
      </c>
      <c r="F130" s="26">
        <v>3.334259259259259E-3</v>
      </c>
      <c r="G130" s="26">
        <v>3.303009259259259E-3</v>
      </c>
      <c r="H130" s="8" t="s">
        <v>1319</v>
      </c>
      <c r="I130" s="7">
        <v>27</v>
      </c>
      <c r="J130" s="7">
        <v>1019</v>
      </c>
    </row>
    <row r="131" spans="1:10">
      <c r="A131" s="7">
        <v>128</v>
      </c>
      <c r="B131" s="7">
        <v>47</v>
      </c>
      <c r="C131" s="1" t="s">
        <v>1362</v>
      </c>
      <c r="D131" s="1" t="s">
        <v>74</v>
      </c>
      <c r="F131" s="26">
        <v>3.3346064814814818E-3</v>
      </c>
      <c r="G131" s="26">
        <v>3.3053240740740747E-3</v>
      </c>
      <c r="H131" s="8" t="s">
        <v>1313</v>
      </c>
      <c r="I131" s="7">
        <v>20</v>
      </c>
      <c r="J131" s="7">
        <v>1014</v>
      </c>
    </row>
    <row r="132" spans="1:10">
      <c r="A132" s="7">
        <v>129</v>
      </c>
      <c r="B132" s="7">
        <v>82</v>
      </c>
      <c r="C132" s="1" t="s">
        <v>1274</v>
      </c>
      <c r="D132" s="1" t="s">
        <v>1138</v>
      </c>
      <c r="F132" s="26">
        <v>3.3474537037037036E-3</v>
      </c>
      <c r="G132" s="26">
        <v>3.3421296296296294E-3</v>
      </c>
      <c r="H132" s="8" t="s">
        <v>1191</v>
      </c>
      <c r="I132" s="7">
        <v>40</v>
      </c>
      <c r="J132" s="7">
        <v>1251</v>
      </c>
    </row>
    <row r="133" spans="1:10">
      <c r="A133" s="7">
        <v>130</v>
      </c>
      <c r="B133" s="7">
        <v>48</v>
      </c>
      <c r="C133" s="1" t="s">
        <v>1363</v>
      </c>
      <c r="D133" s="1" t="s">
        <v>1203</v>
      </c>
      <c r="F133" s="26">
        <v>3.3474537037037036E-3</v>
      </c>
      <c r="G133" s="26">
        <v>3.3189814814814818E-3</v>
      </c>
      <c r="H133" s="8" t="s">
        <v>1319</v>
      </c>
      <c r="I133" s="7">
        <v>28</v>
      </c>
      <c r="J133" s="7">
        <v>94</v>
      </c>
    </row>
    <row r="134" spans="1:10">
      <c r="A134" s="7">
        <v>131</v>
      </c>
      <c r="B134" s="7">
        <v>49</v>
      </c>
      <c r="C134" s="1" t="s">
        <v>1364</v>
      </c>
      <c r="D134" s="1" t="s">
        <v>1203</v>
      </c>
      <c r="F134" s="26">
        <v>3.3646990740740738E-3</v>
      </c>
      <c r="G134" s="26">
        <v>3.3335648148148152E-3</v>
      </c>
      <c r="H134" s="8" t="s">
        <v>1313</v>
      </c>
      <c r="I134" s="7">
        <v>21</v>
      </c>
      <c r="J134" s="7">
        <v>104</v>
      </c>
    </row>
    <row r="135" spans="1:10">
      <c r="A135" s="7">
        <v>132</v>
      </c>
      <c r="B135" s="7">
        <v>50</v>
      </c>
      <c r="C135" s="1" t="s">
        <v>1365</v>
      </c>
      <c r="D135" s="1" t="s">
        <v>1366</v>
      </c>
      <c r="F135" s="26">
        <v>3.3914351851851853E-3</v>
      </c>
      <c r="G135" s="26">
        <v>3.3758101851851853E-3</v>
      </c>
      <c r="H135" s="8" t="s">
        <v>1313</v>
      </c>
      <c r="I135" s="7">
        <v>22</v>
      </c>
      <c r="J135" s="7">
        <v>833</v>
      </c>
    </row>
    <row r="136" spans="1:10">
      <c r="A136" s="7">
        <v>133</v>
      </c>
      <c r="B136" s="7">
        <v>51</v>
      </c>
      <c r="C136" s="1" t="s">
        <v>1367</v>
      </c>
      <c r="D136" s="1" t="s">
        <v>1178</v>
      </c>
      <c r="F136" s="26">
        <v>3.3973379629629627E-3</v>
      </c>
      <c r="G136" s="26">
        <v>3.3863425925925923E-3</v>
      </c>
      <c r="H136" s="8" t="s">
        <v>1313</v>
      </c>
      <c r="I136" s="7">
        <v>23</v>
      </c>
      <c r="J136" s="7">
        <v>165</v>
      </c>
    </row>
    <row r="137" spans="1:10">
      <c r="A137" s="7">
        <v>134</v>
      </c>
      <c r="B137" s="7">
        <v>83</v>
      </c>
      <c r="C137" s="1" t="s">
        <v>1275</v>
      </c>
      <c r="D137" s="1" t="s">
        <v>1178</v>
      </c>
      <c r="F137" s="26">
        <v>3.4046296296296294E-3</v>
      </c>
      <c r="G137" s="26">
        <v>3.3925925925925929E-3</v>
      </c>
      <c r="H137" s="8" t="s">
        <v>1182</v>
      </c>
      <c r="I137" s="7">
        <v>43</v>
      </c>
      <c r="J137" s="7">
        <v>161</v>
      </c>
    </row>
    <row r="138" spans="1:10">
      <c r="A138" s="7">
        <v>135</v>
      </c>
      <c r="B138" s="7">
        <v>84</v>
      </c>
      <c r="C138" s="1" t="s">
        <v>242</v>
      </c>
      <c r="D138" s="1" t="s">
        <v>1203</v>
      </c>
      <c r="F138" s="26">
        <v>3.4104166666666662E-3</v>
      </c>
      <c r="G138" s="26">
        <v>3.4104166666666662E-3</v>
      </c>
      <c r="H138" s="8" t="s">
        <v>1191</v>
      </c>
      <c r="I138" s="7">
        <v>41</v>
      </c>
      <c r="J138" s="7">
        <v>92</v>
      </c>
    </row>
    <row r="139" spans="1:10">
      <c r="A139" s="7">
        <v>136</v>
      </c>
      <c r="B139" s="7">
        <v>85</v>
      </c>
      <c r="C139" s="1" t="s">
        <v>1276</v>
      </c>
      <c r="D139" s="1" t="s">
        <v>1203</v>
      </c>
      <c r="F139" s="26">
        <v>3.4114583333333327E-3</v>
      </c>
      <c r="G139" s="26">
        <v>3.3872685185185182E-3</v>
      </c>
      <c r="H139" s="8" t="s">
        <v>1191</v>
      </c>
      <c r="I139" s="7">
        <v>42</v>
      </c>
      <c r="J139" s="7">
        <v>87</v>
      </c>
    </row>
    <row r="140" spans="1:10">
      <c r="A140" s="7">
        <v>137</v>
      </c>
      <c r="B140" s="7">
        <v>52</v>
      </c>
      <c r="C140" s="1" t="s">
        <v>1368</v>
      </c>
      <c r="D140" s="1" t="s">
        <v>463</v>
      </c>
      <c r="F140" s="26">
        <v>3.414351851851852E-3</v>
      </c>
      <c r="G140" s="26">
        <v>3.3770833333333331E-3</v>
      </c>
      <c r="H140" s="8" t="s">
        <v>1319</v>
      </c>
      <c r="I140" s="7">
        <v>29</v>
      </c>
      <c r="J140" s="7">
        <v>1338</v>
      </c>
    </row>
    <row r="141" spans="1:10">
      <c r="A141" s="7">
        <v>138</v>
      </c>
      <c r="B141" s="7">
        <v>53</v>
      </c>
      <c r="C141" s="1" t="s">
        <v>1369</v>
      </c>
      <c r="D141" s="1" t="s">
        <v>1138</v>
      </c>
      <c r="F141" s="26">
        <v>3.414814814814815E-3</v>
      </c>
      <c r="G141" s="26">
        <v>3.3886574074074079E-3</v>
      </c>
      <c r="H141" s="8" t="s">
        <v>1319</v>
      </c>
      <c r="I141" s="7">
        <v>30</v>
      </c>
      <c r="J141" s="7">
        <v>1232</v>
      </c>
    </row>
    <row r="142" spans="1:10">
      <c r="A142" s="7">
        <v>139</v>
      </c>
      <c r="B142" s="7">
        <v>86</v>
      </c>
      <c r="C142" s="1" t="s">
        <v>1277</v>
      </c>
      <c r="D142" s="1" t="s">
        <v>1238</v>
      </c>
      <c r="F142" s="26">
        <v>3.4217592592592594E-3</v>
      </c>
      <c r="G142" s="26">
        <v>3.4217592592592594E-3</v>
      </c>
      <c r="H142" s="8" t="s">
        <v>1191</v>
      </c>
      <c r="I142" s="7">
        <v>43</v>
      </c>
      <c r="J142" s="7">
        <v>393</v>
      </c>
    </row>
    <row r="143" spans="1:10">
      <c r="A143" s="7">
        <v>140</v>
      </c>
      <c r="B143" s="7">
        <v>87</v>
      </c>
      <c r="C143" s="1" t="s">
        <v>1278</v>
      </c>
      <c r="D143" s="1" t="s">
        <v>60</v>
      </c>
      <c r="F143" s="26">
        <v>3.4258101851851849E-3</v>
      </c>
      <c r="G143" s="26">
        <v>3.4133101851851855E-3</v>
      </c>
      <c r="H143" s="8" t="s">
        <v>1182</v>
      </c>
      <c r="I143" s="7">
        <v>44</v>
      </c>
      <c r="J143" s="7">
        <v>752</v>
      </c>
    </row>
    <row r="144" spans="1:10">
      <c r="A144" s="7">
        <v>141</v>
      </c>
      <c r="B144" s="7">
        <v>88</v>
      </c>
      <c r="C144" s="1" t="s">
        <v>1279</v>
      </c>
      <c r="D144" s="1" t="s">
        <v>60</v>
      </c>
      <c r="F144" s="26">
        <v>3.4332175925925923E-3</v>
      </c>
      <c r="G144" s="26">
        <v>3.4130787037037033E-3</v>
      </c>
      <c r="H144" s="8" t="s">
        <v>1191</v>
      </c>
      <c r="I144" s="7">
        <v>44</v>
      </c>
      <c r="J144" s="7">
        <v>1279</v>
      </c>
    </row>
    <row r="145" spans="1:10">
      <c r="A145" s="7">
        <v>142</v>
      </c>
      <c r="B145" s="7">
        <v>89</v>
      </c>
      <c r="C145" s="1" t="s">
        <v>1280</v>
      </c>
      <c r="D145" s="1" t="s">
        <v>485</v>
      </c>
      <c r="F145" s="26">
        <v>3.4386574074074072E-3</v>
      </c>
      <c r="G145" s="26">
        <v>3.421296296296296E-3</v>
      </c>
      <c r="H145" s="8" t="s">
        <v>1182</v>
      </c>
      <c r="I145" s="7">
        <v>45</v>
      </c>
      <c r="J145" s="7">
        <v>734</v>
      </c>
    </row>
    <row r="146" spans="1:10">
      <c r="A146" s="7">
        <v>143</v>
      </c>
      <c r="B146" s="7">
        <v>54</v>
      </c>
      <c r="C146" s="1" t="s">
        <v>1370</v>
      </c>
      <c r="D146" s="1" t="s">
        <v>60</v>
      </c>
      <c r="F146" s="26">
        <v>3.4412037037037037E-3</v>
      </c>
      <c r="G146" s="26">
        <v>3.4054398148148147E-3</v>
      </c>
      <c r="H146" s="8" t="s">
        <v>1319</v>
      </c>
      <c r="I146" s="7">
        <v>31</v>
      </c>
      <c r="J146" s="7">
        <v>1308</v>
      </c>
    </row>
    <row r="147" spans="1:10">
      <c r="A147" s="7">
        <v>144</v>
      </c>
      <c r="B147" s="7">
        <v>55</v>
      </c>
      <c r="C147" s="1" t="s">
        <v>1371</v>
      </c>
      <c r="D147" s="1" t="s">
        <v>463</v>
      </c>
      <c r="F147" s="26">
        <v>3.450694444444445E-3</v>
      </c>
      <c r="G147" s="26">
        <v>3.4142361111111109E-3</v>
      </c>
      <c r="H147" s="8" t="s">
        <v>1319</v>
      </c>
      <c r="I147" s="7">
        <v>32</v>
      </c>
      <c r="J147" s="7">
        <v>433</v>
      </c>
    </row>
    <row r="148" spans="1:10">
      <c r="A148" s="7">
        <v>145</v>
      </c>
      <c r="B148" s="7">
        <v>90</v>
      </c>
      <c r="C148" s="1" t="s">
        <v>1281</v>
      </c>
      <c r="D148" s="1" t="s">
        <v>1203</v>
      </c>
      <c r="F148" s="26">
        <v>3.4533564814814813E-3</v>
      </c>
      <c r="G148" s="26">
        <v>3.441435185185185E-3</v>
      </c>
      <c r="H148" s="8" t="s">
        <v>1191</v>
      </c>
      <c r="I148" s="7">
        <v>45</v>
      </c>
      <c r="J148" s="7">
        <v>90</v>
      </c>
    </row>
    <row r="149" spans="1:10">
      <c r="A149" s="7">
        <v>146</v>
      </c>
      <c r="B149" s="7">
        <v>56</v>
      </c>
      <c r="C149" s="1" t="s">
        <v>1372</v>
      </c>
      <c r="D149" s="1" t="s">
        <v>64</v>
      </c>
      <c r="F149" s="26">
        <v>3.4563657407407412E-3</v>
      </c>
      <c r="G149" s="26">
        <v>3.4515046296296295E-3</v>
      </c>
      <c r="H149" s="8" t="s">
        <v>1319</v>
      </c>
      <c r="I149" s="7">
        <v>33</v>
      </c>
      <c r="J149" s="7">
        <v>1213</v>
      </c>
    </row>
    <row r="150" spans="1:10">
      <c r="A150" s="7">
        <v>147</v>
      </c>
      <c r="B150" s="7">
        <v>91</v>
      </c>
      <c r="C150" s="1" t="s">
        <v>1282</v>
      </c>
      <c r="D150" s="1" t="s">
        <v>199</v>
      </c>
      <c r="F150" s="26">
        <v>3.4728009259259261E-3</v>
      </c>
      <c r="G150" s="26">
        <v>3.4623842592592592E-3</v>
      </c>
      <c r="H150" s="8" t="s">
        <v>1191</v>
      </c>
      <c r="I150" s="7">
        <v>46</v>
      </c>
      <c r="J150" s="7">
        <v>254</v>
      </c>
    </row>
    <row r="151" spans="1:10">
      <c r="A151" s="7">
        <v>148</v>
      </c>
      <c r="B151" s="7">
        <v>92</v>
      </c>
      <c r="C151" s="1" t="s">
        <v>1283</v>
      </c>
      <c r="D151" s="1" t="s">
        <v>485</v>
      </c>
      <c r="F151" s="26">
        <v>3.4738425925925926E-3</v>
      </c>
      <c r="G151" s="26">
        <v>3.472106481481481E-3</v>
      </c>
      <c r="H151" s="8" t="s">
        <v>1191</v>
      </c>
      <c r="I151" s="7">
        <v>47</v>
      </c>
      <c r="J151" s="7">
        <v>1</v>
      </c>
    </row>
    <row r="152" spans="1:10">
      <c r="A152" s="7">
        <v>149</v>
      </c>
      <c r="B152" s="7">
        <v>57</v>
      </c>
      <c r="C152" s="1" t="s">
        <v>1373</v>
      </c>
      <c r="D152" s="1" t="s">
        <v>60</v>
      </c>
      <c r="F152" s="26">
        <v>3.4756944444444444E-3</v>
      </c>
      <c r="G152" s="26">
        <v>3.4502314814814816E-3</v>
      </c>
      <c r="H152" s="8" t="s">
        <v>1313</v>
      </c>
      <c r="I152" s="7">
        <v>24</v>
      </c>
      <c r="J152" s="7">
        <v>1036</v>
      </c>
    </row>
    <row r="153" spans="1:10">
      <c r="A153" s="7">
        <v>150</v>
      </c>
      <c r="B153" s="7">
        <v>58</v>
      </c>
      <c r="C153" s="1" t="s">
        <v>1374</v>
      </c>
      <c r="D153" s="1" t="s">
        <v>1178</v>
      </c>
      <c r="F153" s="26">
        <v>3.4905092592592592E-3</v>
      </c>
      <c r="G153" s="26">
        <v>3.4629629629629628E-3</v>
      </c>
      <c r="H153" s="8" t="s">
        <v>1319</v>
      </c>
      <c r="I153" s="7">
        <v>34</v>
      </c>
      <c r="J153" s="7">
        <v>159</v>
      </c>
    </row>
    <row r="154" spans="1:10">
      <c r="A154" s="7">
        <v>151</v>
      </c>
      <c r="B154" s="7">
        <v>59</v>
      </c>
      <c r="C154" s="1" t="s">
        <v>1375</v>
      </c>
      <c r="D154" s="1" t="s">
        <v>1303</v>
      </c>
      <c r="F154" s="26">
        <v>3.4993055555555554E-3</v>
      </c>
      <c r="G154" s="26">
        <v>3.4688657407407411E-3</v>
      </c>
      <c r="H154" s="8" t="s">
        <v>1319</v>
      </c>
      <c r="I154" s="7">
        <v>35</v>
      </c>
      <c r="J154" s="7">
        <v>403</v>
      </c>
    </row>
    <row r="155" spans="1:10">
      <c r="A155" s="7">
        <v>152</v>
      </c>
      <c r="B155" s="7">
        <v>60</v>
      </c>
      <c r="C155" s="1" t="s">
        <v>1376</v>
      </c>
      <c r="D155" s="1" t="s">
        <v>60</v>
      </c>
      <c r="F155" s="26">
        <v>3.5001157407407411E-3</v>
      </c>
      <c r="G155" s="26">
        <v>3.4621527777777775E-3</v>
      </c>
      <c r="H155" s="8" t="s">
        <v>1313</v>
      </c>
      <c r="I155" s="7">
        <v>25</v>
      </c>
      <c r="J155" s="7">
        <v>603</v>
      </c>
    </row>
    <row r="156" spans="1:10">
      <c r="A156" s="7">
        <v>153</v>
      </c>
      <c r="B156" s="7">
        <v>61</v>
      </c>
      <c r="C156" s="1" t="s">
        <v>1377</v>
      </c>
      <c r="D156" s="1" t="s">
        <v>1138</v>
      </c>
      <c r="F156" s="26">
        <v>3.5447916666666666E-3</v>
      </c>
      <c r="G156" s="26">
        <v>3.5153935185185184E-3</v>
      </c>
      <c r="H156" s="8" t="s">
        <v>1319</v>
      </c>
      <c r="I156" s="7">
        <v>36</v>
      </c>
      <c r="J156" s="7">
        <v>1261</v>
      </c>
    </row>
    <row r="157" spans="1:10">
      <c r="A157" s="7">
        <v>154</v>
      </c>
      <c r="B157" s="7">
        <v>62</v>
      </c>
      <c r="C157" s="1" t="s">
        <v>1378</v>
      </c>
      <c r="D157" s="1" t="s">
        <v>1337</v>
      </c>
      <c r="F157" s="26">
        <v>3.5584490740740737E-3</v>
      </c>
      <c r="G157" s="26">
        <v>3.5217592592592592E-3</v>
      </c>
      <c r="H157" s="8" t="s">
        <v>1319</v>
      </c>
      <c r="I157" s="7">
        <v>37</v>
      </c>
      <c r="J157" s="7">
        <v>1287</v>
      </c>
    </row>
    <row r="158" spans="1:10">
      <c r="A158" s="7">
        <v>155</v>
      </c>
      <c r="B158" s="7">
        <v>93</v>
      </c>
      <c r="C158" s="1" t="s">
        <v>1284</v>
      </c>
      <c r="D158" s="1" t="s">
        <v>64</v>
      </c>
      <c r="F158" s="26">
        <v>3.565856481481481E-3</v>
      </c>
      <c r="G158" s="26">
        <v>3.5579861111111112E-3</v>
      </c>
      <c r="H158" s="8" t="s">
        <v>1191</v>
      </c>
      <c r="I158" s="7">
        <v>48</v>
      </c>
      <c r="J158" s="7">
        <v>1313</v>
      </c>
    </row>
    <row r="159" spans="1:10">
      <c r="A159" s="7">
        <v>156</v>
      </c>
      <c r="B159" s="7">
        <v>94</v>
      </c>
      <c r="C159" s="1" t="s">
        <v>1285</v>
      </c>
      <c r="D159" s="1" t="s">
        <v>64</v>
      </c>
      <c r="F159" s="26">
        <v>3.5781249999999997E-3</v>
      </c>
      <c r="G159" s="26">
        <v>3.5777777777777782E-3</v>
      </c>
      <c r="H159" s="8" t="s">
        <v>1191</v>
      </c>
      <c r="I159" s="7">
        <v>49</v>
      </c>
      <c r="J159" s="7">
        <v>366</v>
      </c>
    </row>
    <row r="160" spans="1:10">
      <c r="A160" s="7">
        <v>157</v>
      </c>
      <c r="B160" s="7">
        <v>63</v>
      </c>
      <c r="C160" s="1" t="s">
        <v>1379</v>
      </c>
      <c r="D160" s="1" t="s">
        <v>60</v>
      </c>
      <c r="F160" s="26">
        <v>3.6121527777777779E-3</v>
      </c>
      <c r="G160" s="26">
        <v>3.5831018518518516E-3</v>
      </c>
      <c r="H160" s="8" t="s">
        <v>1313</v>
      </c>
      <c r="I160" s="7">
        <v>26</v>
      </c>
      <c r="J160" s="7">
        <v>1060</v>
      </c>
    </row>
    <row r="161" spans="1:10">
      <c r="A161" s="7">
        <v>158</v>
      </c>
      <c r="B161" s="7">
        <v>95</v>
      </c>
      <c r="C161" s="1" t="s">
        <v>1286</v>
      </c>
      <c r="D161" s="1" t="s">
        <v>1203</v>
      </c>
      <c r="F161" s="26">
        <v>3.6325231481481482E-3</v>
      </c>
      <c r="G161" s="26">
        <v>3.6204861111111108E-3</v>
      </c>
      <c r="H161" s="8" t="s">
        <v>1191</v>
      </c>
      <c r="I161" s="7">
        <v>50</v>
      </c>
      <c r="J161" s="7">
        <v>85</v>
      </c>
    </row>
    <row r="162" spans="1:10">
      <c r="A162" s="7">
        <v>159</v>
      </c>
      <c r="B162" s="7">
        <v>96</v>
      </c>
      <c r="C162" s="1" t="s">
        <v>1287</v>
      </c>
      <c r="D162" s="1" t="s">
        <v>510</v>
      </c>
      <c r="F162" s="26">
        <v>3.6406249999999998E-3</v>
      </c>
      <c r="G162" s="26">
        <v>3.6168981481481482E-3</v>
      </c>
      <c r="H162" s="8" t="s">
        <v>1191</v>
      </c>
      <c r="I162" s="7">
        <v>51</v>
      </c>
      <c r="J162" s="7">
        <v>25</v>
      </c>
    </row>
    <row r="163" spans="1:10">
      <c r="A163" s="7">
        <v>160</v>
      </c>
      <c r="B163" s="7">
        <v>97</v>
      </c>
      <c r="C163" s="1" t="s">
        <v>1288</v>
      </c>
      <c r="D163" s="1" t="s">
        <v>1238</v>
      </c>
      <c r="F163" s="26">
        <v>3.6438657407407409E-3</v>
      </c>
      <c r="G163" s="26">
        <v>3.6206018518518518E-3</v>
      </c>
      <c r="H163" s="8" t="s">
        <v>1191</v>
      </c>
      <c r="I163" s="7">
        <v>52</v>
      </c>
      <c r="J163" s="7">
        <v>401</v>
      </c>
    </row>
    <row r="164" spans="1:10">
      <c r="A164" s="7">
        <v>161</v>
      </c>
      <c r="B164" s="7">
        <v>64</v>
      </c>
      <c r="C164" s="1" t="s">
        <v>1380</v>
      </c>
      <c r="D164" s="1" t="s">
        <v>60</v>
      </c>
      <c r="F164" s="26">
        <v>3.6519675925925925E-3</v>
      </c>
      <c r="G164" s="26">
        <v>3.615277777777778E-3</v>
      </c>
      <c r="H164" s="8" t="s">
        <v>1313</v>
      </c>
      <c r="I164" s="7">
        <v>27</v>
      </c>
      <c r="J164" s="7">
        <v>717</v>
      </c>
    </row>
    <row r="165" spans="1:10">
      <c r="A165" s="7">
        <v>162</v>
      </c>
      <c r="B165" s="7">
        <v>65</v>
      </c>
      <c r="C165" s="1" t="s">
        <v>1381</v>
      </c>
      <c r="D165" s="1" t="s">
        <v>64</v>
      </c>
      <c r="F165" s="26">
        <v>3.6708333333333332E-3</v>
      </c>
      <c r="G165" s="26">
        <v>3.6531250000000001E-3</v>
      </c>
      <c r="H165" s="8" t="s">
        <v>1313</v>
      </c>
      <c r="I165" s="7">
        <v>28</v>
      </c>
      <c r="J165" s="7">
        <v>1212</v>
      </c>
    </row>
    <row r="166" spans="1:10">
      <c r="A166" s="7">
        <v>163</v>
      </c>
      <c r="B166" s="7">
        <v>98</v>
      </c>
      <c r="C166" s="1" t="s">
        <v>1289</v>
      </c>
      <c r="D166" s="1" t="s">
        <v>1238</v>
      </c>
      <c r="F166" s="26">
        <v>3.6754629629629624E-3</v>
      </c>
      <c r="G166" s="26">
        <v>3.6524305555555559E-3</v>
      </c>
      <c r="H166" s="8" t="s">
        <v>1191</v>
      </c>
      <c r="I166" s="7">
        <v>53</v>
      </c>
      <c r="J166" s="7">
        <v>400</v>
      </c>
    </row>
    <row r="167" spans="1:10">
      <c r="A167" s="7">
        <v>164</v>
      </c>
      <c r="B167" s="7">
        <v>99</v>
      </c>
      <c r="C167" s="1" t="s">
        <v>1290</v>
      </c>
      <c r="D167" s="1" t="s">
        <v>510</v>
      </c>
      <c r="F167" s="26">
        <v>3.6829861111111108E-3</v>
      </c>
      <c r="G167" s="26">
        <v>3.651041666666667E-3</v>
      </c>
      <c r="H167" s="8" t="s">
        <v>1191</v>
      </c>
      <c r="I167" s="7">
        <v>54</v>
      </c>
      <c r="J167" s="7">
        <v>26</v>
      </c>
    </row>
    <row r="168" spans="1:10">
      <c r="A168" s="7">
        <v>165</v>
      </c>
      <c r="B168" s="7">
        <v>100</v>
      </c>
      <c r="C168" s="1" t="s">
        <v>1291</v>
      </c>
      <c r="D168" s="1" t="s">
        <v>60</v>
      </c>
      <c r="F168" s="26">
        <v>3.700810185185185E-3</v>
      </c>
      <c r="G168" s="26">
        <v>3.700810185185185E-3</v>
      </c>
      <c r="H168" s="8" t="s">
        <v>1191</v>
      </c>
      <c r="I168" s="7">
        <v>55</v>
      </c>
      <c r="J168" s="7">
        <v>1226</v>
      </c>
    </row>
    <row r="169" spans="1:10">
      <c r="A169" s="7">
        <v>166</v>
      </c>
      <c r="B169" s="7">
        <v>66</v>
      </c>
      <c r="C169" s="1" t="s">
        <v>1382</v>
      </c>
      <c r="D169" s="1" t="s">
        <v>1138</v>
      </c>
      <c r="F169" s="26">
        <v>3.7010416666666667E-3</v>
      </c>
      <c r="G169" s="26">
        <v>3.6925925925925924E-3</v>
      </c>
      <c r="H169" s="8" t="s">
        <v>1319</v>
      </c>
      <c r="I169" s="7">
        <v>38</v>
      </c>
      <c r="J169" s="7">
        <v>1233</v>
      </c>
    </row>
    <row r="170" spans="1:10">
      <c r="A170" s="7">
        <v>167</v>
      </c>
      <c r="B170" s="7">
        <v>101</v>
      </c>
      <c r="C170" s="1" t="s">
        <v>1292</v>
      </c>
      <c r="D170" s="1" t="s">
        <v>895</v>
      </c>
      <c r="F170" s="26">
        <v>3.7050925925925927E-3</v>
      </c>
      <c r="G170" s="26">
        <v>3.6909722222222222E-3</v>
      </c>
      <c r="H170" s="8" t="s">
        <v>1182</v>
      </c>
      <c r="I170" s="7">
        <v>46</v>
      </c>
      <c r="J170" s="7">
        <v>1317</v>
      </c>
    </row>
    <row r="171" spans="1:10">
      <c r="A171" s="7">
        <v>168</v>
      </c>
      <c r="B171" s="7">
        <v>67</v>
      </c>
      <c r="C171" s="1" t="s">
        <v>1383</v>
      </c>
      <c r="D171" s="1" t="s">
        <v>463</v>
      </c>
      <c r="F171" s="26">
        <v>3.7069444444444446E-3</v>
      </c>
      <c r="G171" s="26">
        <v>3.6918981481481486E-3</v>
      </c>
      <c r="H171" s="8" t="s">
        <v>1319</v>
      </c>
      <c r="I171" s="7">
        <v>39</v>
      </c>
      <c r="J171" s="7">
        <v>447</v>
      </c>
    </row>
    <row r="172" spans="1:10">
      <c r="A172" s="7">
        <v>169</v>
      </c>
      <c r="B172" s="7">
        <v>102</v>
      </c>
      <c r="C172" s="1" t="s">
        <v>1293</v>
      </c>
      <c r="D172" s="1" t="s">
        <v>64</v>
      </c>
      <c r="F172" s="26">
        <v>3.7130787037037041E-3</v>
      </c>
      <c r="G172" s="26">
        <v>3.7099537037037036E-3</v>
      </c>
      <c r="H172" s="8" t="s">
        <v>1191</v>
      </c>
      <c r="I172" s="7">
        <v>56</v>
      </c>
      <c r="J172" s="7">
        <v>367</v>
      </c>
    </row>
    <row r="173" spans="1:10">
      <c r="A173" s="7">
        <v>170</v>
      </c>
      <c r="B173" s="7">
        <v>68</v>
      </c>
      <c r="C173" s="1" t="s">
        <v>1384</v>
      </c>
      <c r="D173" s="1" t="s">
        <v>1247</v>
      </c>
      <c r="F173" s="26">
        <v>3.7142361111111109E-3</v>
      </c>
      <c r="G173" s="26">
        <v>3.6792824074074076E-3</v>
      </c>
      <c r="H173" s="8" t="s">
        <v>1319</v>
      </c>
      <c r="I173" s="7">
        <v>40</v>
      </c>
      <c r="J173" s="7">
        <v>1330</v>
      </c>
    </row>
    <row r="174" spans="1:10">
      <c r="A174" s="7">
        <v>171</v>
      </c>
      <c r="B174" s="7">
        <v>69</v>
      </c>
      <c r="C174" s="1" t="s">
        <v>1385</v>
      </c>
      <c r="D174" s="1" t="s">
        <v>1203</v>
      </c>
      <c r="F174" s="26">
        <v>3.7206018518518517E-3</v>
      </c>
      <c r="G174" s="26">
        <v>3.6873842592592596E-3</v>
      </c>
      <c r="H174" s="8" t="s">
        <v>1319</v>
      </c>
      <c r="I174" s="7">
        <v>41</v>
      </c>
      <c r="J174" s="7">
        <v>83</v>
      </c>
    </row>
    <row r="175" spans="1:10">
      <c r="A175" s="7">
        <v>172</v>
      </c>
      <c r="B175" s="7">
        <v>70</v>
      </c>
      <c r="C175" s="1" t="s">
        <v>1386</v>
      </c>
      <c r="D175" s="1" t="s">
        <v>818</v>
      </c>
      <c r="F175" s="26">
        <v>3.7207175925925927E-3</v>
      </c>
      <c r="G175" s="26">
        <v>3.681712962962963E-3</v>
      </c>
      <c r="H175" s="8" t="s">
        <v>1319</v>
      </c>
      <c r="I175" s="7">
        <v>42</v>
      </c>
      <c r="J175" s="7">
        <v>439</v>
      </c>
    </row>
    <row r="176" spans="1:10">
      <c r="A176" s="7">
        <v>173</v>
      </c>
      <c r="B176" s="7">
        <v>103</v>
      </c>
      <c r="C176" s="1" t="s">
        <v>1294</v>
      </c>
      <c r="D176" s="1" t="s">
        <v>1203</v>
      </c>
      <c r="F176" s="26">
        <v>3.721527777777778E-3</v>
      </c>
      <c r="G176" s="26">
        <v>3.7077546296296299E-3</v>
      </c>
      <c r="H176" s="8" t="s">
        <v>1191</v>
      </c>
      <c r="I176" s="7">
        <v>57</v>
      </c>
      <c r="J176" s="7">
        <v>88</v>
      </c>
    </row>
    <row r="177" spans="1:10">
      <c r="A177" s="7">
        <v>174</v>
      </c>
      <c r="B177" s="7">
        <v>104</v>
      </c>
      <c r="C177" s="1" t="s">
        <v>1295</v>
      </c>
      <c r="D177" s="1" t="s">
        <v>60</v>
      </c>
      <c r="F177" s="26">
        <v>3.7572916666666662E-3</v>
      </c>
      <c r="G177" s="26">
        <v>3.7391203703703701E-3</v>
      </c>
      <c r="H177" s="8" t="s">
        <v>1191</v>
      </c>
      <c r="I177" s="7">
        <v>58</v>
      </c>
      <c r="J177" s="7">
        <v>1182</v>
      </c>
    </row>
    <row r="178" spans="1:10">
      <c r="A178" s="7">
        <v>175</v>
      </c>
      <c r="B178" s="7">
        <v>71</v>
      </c>
      <c r="C178" s="1" t="s">
        <v>1387</v>
      </c>
      <c r="D178" s="1" t="s">
        <v>60</v>
      </c>
      <c r="F178" s="26">
        <v>3.761226851851852E-3</v>
      </c>
      <c r="G178" s="26">
        <v>3.7292824074074073E-3</v>
      </c>
      <c r="H178" s="8" t="s">
        <v>1319</v>
      </c>
      <c r="I178" s="7">
        <v>43</v>
      </c>
      <c r="J178" s="7">
        <v>1220</v>
      </c>
    </row>
    <row r="179" spans="1:10">
      <c r="A179" s="7">
        <v>176</v>
      </c>
      <c r="B179" s="7">
        <v>72</v>
      </c>
      <c r="C179" s="1" t="s">
        <v>1388</v>
      </c>
      <c r="D179" s="1" t="s">
        <v>1203</v>
      </c>
      <c r="F179" s="26">
        <v>3.7615740740740739E-3</v>
      </c>
      <c r="G179" s="26">
        <v>3.7258101851851857E-3</v>
      </c>
      <c r="H179" s="8" t="s">
        <v>1319</v>
      </c>
      <c r="I179" s="7">
        <v>44</v>
      </c>
      <c r="J179" s="7">
        <v>82</v>
      </c>
    </row>
    <row r="180" spans="1:10">
      <c r="A180" s="7">
        <v>177</v>
      </c>
      <c r="B180" s="7">
        <v>73</v>
      </c>
      <c r="C180" s="1" t="s">
        <v>1389</v>
      </c>
      <c r="D180" s="1" t="s">
        <v>1138</v>
      </c>
      <c r="F180" s="26">
        <v>3.7951388888888891E-3</v>
      </c>
      <c r="G180" s="26">
        <v>3.7810185185185186E-3</v>
      </c>
      <c r="H180" s="8" t="s">
        <v>1319</v>
      </c>
      <c r="I180" s="7">
        <v>45</v>
      </c>
      <c r="J180" s="7">
        <v>1339</v>
      </c>
    </row>
    <row r="181" spans="1:10">
      <c r="A181" s="7">
        <v>178</v>
      </c>
      <c r="B181" s="7">
        <v>105</v>
      </c>
      <c r="C181" s="1" t="s">
        <v>1296</v>
      </c>
      <c r="D181" s="1" t="s">
        <v>60</v>
      </c>
      <c r="F181" s="26">
        <v>3.7984953703703705E-3</v>
      </c>
      <c r="G181" s="26">
        <v>3.7899305555555551E-3</v>
      </c>
      <c r="H181" s="8" t="s">
        <v>1191</v>
      </c>
      <c r="I181" s="7">
        <v>59</v>
      </c>
      <c r="J181" s="7">
        <v>1133</v>
      </c>
    </row>
    <row r="182" spans="1:10">
      <c r="A182" s="7">
        <v>179</v>
      </c>
      <c r="B182" s="7">
        <v>74</v>
      </c>
      <c r="C182" s="1" t="s">
        <v>1390</v>
      </c>
      <c r="D182" s="1" t="s">
        <v>1138</v>
      </c>
      <c r="F182" s="26">
        <v>3.8024305555555559E-3</v>
      </c>
      <c r="G182" s="26">
        <v>3.7556712962962964E-3</v>
      </c>
      <c r="H182" s="8" t="s">
        <v>1319</v>
      </c>
      <c r="I182" s="7">
        <v>46</v>
      </c>
      <c r="J182" s="7">
        <v>1262</v>
      </c>
    </row>
    <row r="183" spans="1:10">
      <c r="A183" s="7">
        <v>180</v>
      </c>
      <c r="B183" s="7">
        <v>106</v>
      </c>
      <c r="C183" s="1" t="s">
        <v>1297</v>
      </c>
      <c r="D183" s="1" t="s">
        <v>1138</v>
      </c>
      <c r="F183" s="26">
        <v>3.8103009259259257E-3</v>
      </c>
      <c r="G183" s="26">
        <v>3.7905092592592591E-3</v>
      </c>
      <c r="H183" s="8" t="s">
        <v>1191</v>
      </c>
      <c r="I183" s="7">
        <v>60</v>
      </c>
      <c r="J183" s="7">
        <v>1244</v>
      </c>
    </row>
    <row r="184" spans="1:10">
      <c r="A184" s="7">
        <v>181</v>
      </c>
      <c r="B184" s="7">
        <v>107</v>
      </c>
      <c r="C184" s="1" t="s">
        <v>1298</v>
      </c>
      <c r="D184" s="1" t="s">
        <v>1203</v>
      </c>
      <c r="F184" s="26">
        <v>3.8114583333333334E-3</v>
      </c>
      <c r="G184" s="26">
        <v>3.7888888888888889E-3</v>
      </c>
      <c r="H184" s="8" t="s">
        <v>1182</v>
      </c>
      <c r="I184" s="7">
        <v>47</v>
      </c>
      <c r="J184" s="7">
        <v>103</v>
      </c>
    </row>
    <row r="185" spans="1:10">
      <c r="A185" s="7">
        <v>182</v>
      </c>
      <c r="B185" s="7">
        <v>75</v>
      </c>
      <c r="C185" s="1" t="s">
        <v>1391</v>
      </c>
      <c r="D185" s="1" t="s">
        <v>1238</v>
      </c>
      <c r="F185" s="26">
        <v>3.8415509259259258E-3</v>
      </c>
      <c r="G185" s="26">
        <v>3.8366898148148149E-3</v>
      </c>
      <c r="H185" s="8" t="s">
        <v>1319</v>
      </c>
      <c r="I185" s="7">
        <v>47</v>
      </c>
      <c r="J185" s="7">
        <v>395</v>
      </c>
    </row>
    <row r="186" spans="1:10">
      <c r="A186" s="7">
        <v>183</v>
      </c>
      <c r="B186" s="7">
        <v>76</v>
      </c>
      <c r="C186" s="1" t="s">
        <v>1392</v>
      </c>
      <c r="D186" s="1" t="s">
        <v>1178</v>
      </c>
      <c r="F186" s="26">
        <v>3.8591435185185183E-3</v>
      </c>
      <c r="G186" s="26">
        <v>3.8292824074074067E-3</v>
      </c>
      <c r="H186" s="8" t="s">
        <v>1319</v>
      </c>
      <c r="I186" s="7">
        <v>48</v>
      </c>
      <c r="J186" s="7">
        <v>163</v>
      </c>
    </row>
    <row r="187" spans="1:10">
      <c r="A187" s="7">
        <v>184</v>
      </c>
      <c r="B187" s="7">
        <v>77</v>
      </c>
      <c r="C187" s="1" t="s">
        <v>1393</v>
      </c>
      <c r="D187" s="1" t="s">
        <v>60</v>
      </c>
      <c r="F187" s="26">
        <v>3.8618055555555554E-3</v>
      </c>
      <c r="G187" s="26">
        <v>3.8259259259259258E-3</v>
      </c>
      <c r="H187" s="8" t="s">
        <v>1313</v>
      </c>
      <c r="I187" s="7">
        <v>29</v>
      </c>
      <c r="J187" s="7">
        <v>562</v>
      </c>
    </row>
    <row r="188" spans="1:10">
      <c r="A188" s="7">
        <v>185</v>
      </c>
      <c r="B188" s="7">
        <v>78</v>
      </c>
      <c r="C188" s="1" t="s">
        <v>1394</v>
      </c>
      <c r="D188" s="1" t="s">
        <v>60</v>
      </c>
      <c r="F188" s="26">
        <v>3.8872685185185186E-3</v>
      </c>
      <c r="G188" s="26">
        <v>3.8673611111111113E-3</v>
      </c>
      <c r="H188" s="8" t="s">
        <v>1319</v>
      </c>
      <c r="I188" s="7">
        <v>49</v>
      </c>
      <c r="J188" s="7">
        <v>1280</v>
      </c>
    </row>
    <row r="189" spans="1:10">
      <c r="A189" s="7">
        <v>186</v>
      </c>
      <c r="B189" s="7">
        <v>79</v>
      </c>
      <c r="C189" s="1" t="s">
        <v>1395</v>
      </c>
      <c r="D189" s="1" t="s">
        <v>1138</v>
      </c>
      <c r="F189" s="26">
        <v>3.9025462962962963E-3</v>
      </c>
      <c r="G189" s="26">
        <v>3.8857638888888883E-3</v>
      </c>
      <c r="H189" s="8" t="s">
        <v>1319</v>
      </c>
      <c r="I189" s="7">
        <v>50</v>
      </c>
      <c r="J189" s="7">
        <v>1264</v>
      </c>
    </row>
    <row r="190" spans="1:10">
      <c r="A190" s="7">
        <v>187</v>
      </c>
      <c r="B190" s="7">
        <v>80</v>
      </c>
      <c r="C190" s="1" t="s">
        <v>1396</v>
      </c>
      <c r="D190" s="1" t="s">
        <v>1138</v>
      </c>
      <c r="F190" s="26">
        <v>3.9159722222222226E-3</v>
      </c>
      <c r="G190" s="26">
        <v>3.8920138888888889E-3</v>
      </c>
      <c r="H190" s="8" t="s">
        <v>1319</v>
      </c>
      <c r="I190" s="7">
        <v>51</v>
      </c>
      <c r="J190" s="7">
        <v>1289</v>
      </c>
    </row>
    <row r="191" spans="1:10">
      <c r="A191" s="7">
        <v>188</v>
      </c>
      <c r="B191" s="7">
        <v>108</v>
      </c>
      <c r="C191" s="1" t="s">
        <v>1299</v>
      </c>
      <c r="D191" s="1" t="s">
        <v>1203</v>
      </c>
      <c r="F191" s="26">
        <v>3.9223379629629634E-3</v>
      </c>
      <c r="G191" s="26">
        <v>3.908333333333334E-3</v>
      </c>
      <c r="H191" s="8" t="s">
        <v>1191</v>
      </c>
      <c r="I191" s="7">
        <v>61</v>
      </c>
      <c r="J191" s="7">
        <v>93</v>
      </c>
    </row>
    <row r="192" spans="1:10">
      <c r="A192" s="7">
        <v>189</v>
      </c>
      <c r="B192" s="7">
        <v>109</v>
      </c>
      <c r="C192" s="1" t="s">
        <v>1300</v>
      </c>
      <c r="D192" s="1" t="s">
        <v>1138</v>
      </c>
      <c r="F192" s="26">
        <v>3.9467592592592592E-3</v>
      </c>
      <c r="G192" s="26">
        <v>3.9311342592592592E-3</v>
      </c>
      <c r="H192" s="8" t="s">
        <v>1191</v>
      </c>
      <c r="I192" s="7">
        <v>62</v>
      </c>
      <c r="J192" s="7">
        <v>1229</v>
      </c>
    </row>
    <row r="193" spans="1:10">
      <c r="A193" s="7">
        <v>190</v>
      </c>
      <c r="B193" s="7">
        <v>81</v>
      </c>
      <c r="C193" s="1" t="s">
        <v>1397</v>
      </c>
      <c r="D193" s="1" t="s">
        <v>1398</v>
      </c>
      <c r="F193" s="26">
        <v>3.9526620370370366E-3</v>
      </c>
      <c r="G193" s="26">
        <v>3.917361111111111E-3</v>
      </c>
      <c r="H193" s="8" t="s">
        <v>1319</v>
      </c>
      <c r="I193" s="7">
        <v>52</v>
      </c>
      <c r="J193" s="7">
        <v>1340</v>
      </c>
    </row>
    <row r="194" spans="1:10">
      <c r="A194" s="7">
        <v>191</v>
      </c>
      <c r="B194" s="7">
        <v>110</v>
      </c>
      <c r="C194" s="1" t="s">
        <v>1301</v>
      </c>
      <c r="D194" s="1" t="s">
        <v>1238</v>
      </c>
      <c r="F194" s="26">
        <v>3.9571759259259256E-3</v>
      </c>
      <c r="G194" s="26">
        <v>3.948958333333333E-3</v>
      </c>
      <c r="H194" s="8" t="s">
        <v>1191</v>
      </c>
      <c r="I194" s="7">
        <v>63</v>
      </c>
      <c r="J194" s="7">
        <v>398</v>
      </c>
    </row>
    <row r="195" spans="1:10">
      <c r="A195" s="7">
        <v>192</v>
      </c>
      <c r="B195" s="7">
        <v>82</v>
      </c>
      <c r="C195" s="1" t="s">
        <v>1399</v>
      </c>
      <c r="D195" s="1" t="s">
        <v>1138</v>
      </c>
      <c r="F195" s="26">
        <v>3.9630787037037039E-3</v>
      </c>
      <c r="G195" s="26">
        <v>3.919444444444445E-3</v>
      </c>
      <c r="H195" s="8" t="s">
        <v>1319</v>
      </c>
      <c r="I195" s="7">
        <v>53</v>
      </c>
      <c r="J195" s="7">
        <v>1235</v>
      </c>
    </row>
    <row r="196" spans="1:10">
      <c r="A196" s="7">
        <v>193</v>
      </c>
      <c r="B196" s="7">
        <v>83</v>
      </c>
      <c r="C196" s="1" t="s">
        <v>1400</v>
      </c>
      <c r="D196" s="1" t="s">
        <v>60</v>
      </c>
      <c r="F196" s="26">
        <v>3.9684027777777782E-3</v>
      </c>
      <c r="G196" s="26">
        <v>3.9621527777777771E-3</v>
      </c>
      <c r="H196" s="8" t="s">
        <v>1319</v>
      </c>
      <c r="I196" s="7">
        <v>54</v>
      </c>
      <c r="J196" s="7">
        <v>924</v>
      </c>
    </row>
    <row r="197" spans="1:10">
      <c r="A197" s="7">
        <v>194</v>
      </c>
      <c r="B197" s="7">
        <v>111</v>
      </c>
      <c r="C197" s="1" t="s">
        <v>1302</v>
      </c>
      <c r="D197" s="1" t="s">
        <v>1303</v>
      </c>
      <c r="F197" s="26">
        <v>3.9700231481481487E-3</v>
      </c>
      <c r="G197" s="26">
        <v>3.9447916666666668E-3</v>
      </c>
      <c r="H197" s="8" t="s">
        <v>1191</v>
      </c>
      <c r="I197" s="7">
        <v>64</v>
      </c>
      <c r="J197" s="7">
        <v>404</v>
      </c>
    </row>
    <row r="198" spans="1:10">
      <c r="A198" s="7">
        <v>195</v>
      </c>
      <c r="B198" s="7">
        <v>84</v>
      </c>
      <c r="C198" s="1" t="s">
        <v>1401</v>
      </c>
      <c r="D198" s="1" t="s">
        <v>1402</v>
      </c>
      <c r="F198" s="26">
        <v>3.9828703703703701E-3</v>
      </c>
      <c r="G198" s="26">
        <v>3.9429398148148149E-3</v>
      </c>
      <c r="H198" s="8" t="s">
        <v>1319</v>
      </c>
      <c r="I198" s="7">
        <v>55</v>
      </c>
      <c r="J198" s="7">
        <v>697</v>
      </c>
    </row>
    <row r="199" spans="1:10">
      <c r="A199" s="7">
        <v>196</v>
      </c>
      <c r="B199" s="7">
        <v>85</v>
      </c>
      <c r="C199" s="1" t="s">
        <v>1403</v>
      </c>
      <c r="D199" s="1" t="s">
        <v>60</v>
      </c>
      <c r="F199" s="26">
        <v>3.9834490740740741E-3</v>
      </c>
      <c r="G199" s="26">
        <v>3.9354166666666661E-3</v>
      </c>
      <c r="H199" s="8" t="s">
        <v>1319</v>
      </c>
      <c r="I199" s="7">
        <v>56</v>
      </c>
      <c r="J199" s="7">
        <v>577</v>
      </c>
    </row>
    <row r="200" spans="1:10">
      <c r="A200" s="7">
        <v>197</v>
      </c>
      <c r="B200" s="7">
        <v>112</v>
      </c>
      <c r="C200" s="1" t="s">
        <v>1304</v>
      </c>
      <c r="D200" s="1" t="s">
        <v>60</v>
      </c>
      <c r="F200" s="26">
        <v>4.0012731481481488E-3</v>
      </c>
      <c r="G200" s="26">
        <v>3.9987268518518523E-3</v>
      </c>
      <c r="H200" s="8" t="s">
        <v>1191</v>
      </c>
      <c r="I200" s="7">
        <v>65</v>
      </c>
      <c r="J200" s="7">
        <v>576</v>
      </c>
    </row>
    <row r="201" spans="1:10">
      <c r="A201" s="7">
        <v>198</v>
      </c>
      <c r="B201" s="7">
        <v>86</v>
      </c>
      <c r="C201" s="1" t="s">
        <v>1404</v>
      </c>
      <c r="D201" s="1" t="s">
        <v>60</v>
      </c>
      <c r="F201" s="26">
        <v>4.0079861111111106E-3</v>
      </c>
      <c r="G201" s="26">
        <v>3.9760416666666668E-3</v>
      </c>
      <c r="H201" s="8" t="s">
        <v>1313</v>
      </c>
      <c r="I201" s="7">
        <v>30</v>
      </c>
      <c r="J201" s="7">
        <v>1129</v>
      </c>
    </row>
    <row r="202" spans="1:10">
      <c r="A202" s="7">
        <v>199</v>
      </c>
      <c r="B202" s="7">
        <v>113</v>
      </c>
      <c r="C202" s="1" t="s">
        <v>1305</v>
      </c>
      <c r="D202" s="1" t="s">
        <v>818</v>
      </c>
      <c r="F202" s="26">
        <v>4.0937499999999993E-3</v>
      </c>
      <c r="G202" s="26">
        <v>4.0916666666666671E-3</v>
      </c>
      <c r="H202" s="8" t="s">
        <v>1191</v>
      </c>
      <c r="I202" s="7">
        <v>66</v>
      </c>
      <c r="J202" s="7">
        <v>440</v>
      </c>
    </row>
    <row r="203" spans="1:10">
      <c r="A203" s="7">
        <v>200</v>
      </c>
      <c r="B203" s="7">
        <v>87</v>
      </c>
      <c r="C203" s="1" t="s">
        <v>1405</v>
      </c>
      <c r="D203" s="1" t="s">
        <v>60</v>
      </c>
      <c r="F203" s="26">
        <v>4.1173611111111116E-3</v>
      </c>
      <c r="G203" s="26">
        <v>4.0922453703703702E-3</v>
      </c>
      <c r="H203" s="8" t="s">
        <v>1319</v>
      </c>
      <c r="I203" s="7">
        <v>57</v>
      </c>
      <c r="J203" s="7">
        <v>550</v>
      </c>
    </row>
    <row r="204" spans="1:10">
      <c r="A204" s="7">
        <v>201</v>
      </c>
      <c r="B204" s="7">
        <v>114</v>
      </c>
      <c r="C204" s="1" t="s">
        <v>1306</v>
      </c>
      <c r="D204" s="1" t="s">
        <v>60</v>
      </c>
      <c r="F204" s="26">
        <v>4.1541666666666663E-3</v>
      </c>
      <c r="G204" s="26">
        <v>4.1290509259259258E-3</v>
      </c>
      <c r="H204" s="8" t="s">
        <v>1191</v>
      </c>
      <c r="I204" s="7">
        <v>67</v>
      </c>
      <c r="J204" s="7">
        <v>1221</v>
      </c>
    </row>
    <row r="205" spans="1:10">
      <c r="A205" s="7">
        <v>202</v>
      </c>
      <c r="B205" s="7">
        <v>88</v>
      </c>
      <c r="C205" s="1" t="s">
        <v>1406</v>
      </c>
      <c r="D205" s="1" t="s">
        <v>1238</v>
      </c>
      <c r="F205" s="26">
        <v>4.1547453703703703E-3</v>
      </c>
      <c r="G205" s="26">
        <v>4.1092592592592595E-3</v>
      </c>
      <c r="H205" s="8" t="s">
        <v>1319</v>
      </c>
      <c r="I205" s="7">
        <v>58</v>
      </c>
      <c r="J205" s="7">
        <v>397</v>
      </c>
    </row>
    <row r="206" spans="1:10">
      <c r="A206" s="7">
        <v>203</v>
      </c>
      <c r="B206" s="7">
        <v>89</v>
      </c>
      <c r="C206" s="1" t="s">
        <v>1407</v>
      </c>
      <c r="D206" s="1" t="s">
        <v>1423</v>
      </c>
      <c r="F206" s="26">
        <v>4.1783564814814817E-3</v>
      </c>
      <c r="G206" s="26">
        <v>4.1412037037037034E-3</v>
      </c>
      <c r="H206" s="8" t="s">
        <v>1319</v>
      </c>
      <c r="I206" s="7">
        <v>59</v>
      </c>
      <c r="J206" s="7">
        <v>1327</v>
      </c>
    </row>
    <row r="207" spans="1:10">
      <c r="A207" s="7">
        <v>204</v>
      </c>
      <c r="B207" s="7">
        <v>90</v>
      </c>
      <c r="C207" s="1" t="s">
        <v>1408</v>
      </c>
      <c r="D207" s="1" t="s">
        <v>60</v>
      </c>
      <c r="F207" s="26">
        <v>4.1890046296296302E-3</v>
      </c>
      <c r="G207" s="26">
        <v>4.1769675925925924E-3</v>
      </c>
      <c r="H207" s="8" t="s">
        <v>1313</v>
      </c>
      <c r="I207" s="7">
        <v>31</v>
      </c>
      <c r="J207" s="7">
        <v>1130</v>
      </c>
    </row>
    <row r="208" spans="1:10">
      <c r="A208" s="7">
        <v>205</v>
      </c>
      <c r="B208" s="7">
        <v>91</v>
      </c>
      <c r="C208" s="1" t="s">
        <v>1409</v>
      </c>
      <c r="D208" s="1" t="s">
        <v>1138</v>
      </c>
      <c r="F208" s="26">
        <v>4.2218750000000008E-3</v>
      </c>
      <c r="G208" s="26">
        <v>4.1685185185185184E-3</v>
      </c>
      <c r="H208" s="8" t="s">
        <v>1319</v>
      </c>
      <c r="I208" s="7">
        <v>60</v>
      </c>
      <c r="J208" s="7">
        <v>1231</v>
      </c>
    </row>
    <row r="209" spans="1:10">
      <c r="A209" s="7">
        <v>206</v>
      </c>
      <c r="B209" s="7">
        <v>92</v>
      </c>
      <c r="C209" s="1" t="s">
        <v>1410</v>
      </c>
      <c r="D209" s="1" t="s">
        <v>661</v>
      </c>
      <c r="F209" s="26">
        <v>4.2253472222222224E-3</v>
      </c>
      <c r="G209" s="26">
        <v>4.2179398148148141E-3</v>
      </c>
      <c r="H209" s="8" t="s">
        <v>1319</v>
      </c>
      <c r="I209" s="7">
        <v>61</v>
      </c>
      <c r="J209" s="7">
        <v>1104</v>
      </c>
    </row>
    <row r="210" spans="1:10">
      <c r="A210" s="7">
        <v>207</v>
      </c>
      <c r="B210" s="7">
        <v>115</v>
      </c>
      <c r="C210" s="1" t="s">
        <v>1307</v>
      </c>
      <c r="D210" s="1" t="s">
        <v>1138</v>
      </c>
      <c r="F210" s="26">
        <v>4.2262731481481483E-3</v>
      </c>
      <c r="G210" s="26">
        <v>4.2189814814814815E-3</v>
      </c>
      <c r="H210" s="8" t="s">
        <v>1191</v>
      </c>
      <c r="I210" s="7">
        <v>68</v>
      </c>
      <c r="J210" s="7">
        <v>1228</v>
      </c>
    </row>
    <row r="211" spans="1:10">
      <c r="A211" s="7">
        <v>208</v>
      </c>
      <c r="B211" s="7">
        <v>93</v>
      </c>
      <c r="C211" s="1" t="s">
        <v>1411</v>
      </c>
      <c r="D211" s="1" t="s">
        <v>60</v>
      </c>
      <c r="F211" s="26">
        <v>4.2484953703703704E-3</v>
      </c>
      <c r="G211" s="26">
        <v>4.2297453703703707E-3</v>
      </c>
      <c r="H211" s="8" t="s">
        <v>1313</v>
      </c>
      <c r="I211" s="7">
        <v>32</v>
      </c>
      <c r="J211" s="7">
        <v>1107</v>
      </c>
    </row>
    <row r="212" spans="1:10">
      <c r="A212" s="7">
        <v>209</v>
      </c>
      <c r="B212" s="7">
        <v>94</v>
      </c>
      <c r="C212" s="1" t="s">
        <v>1412</v>
      </c>
      <c r="D212" s="1" t="s">
        <v>356</v>
      </c>
      <c r="F212" s="26">
        <v>4.3033564814814818E-3</v>
      </c>
      <c r="G212" s="26">
        <v>4.2637731481481485E-3</v>
      </c>
      <c r="H212" s="8" t="s">
        <v>1319</v>
      </c>
      <c r="I212" s="7">
        <v>62</v>
      </c>
      <c r="J212" s="7">
        <v>1296</v>
      </c>
    </row>
    <row r="213" spans="1:10">
      <c r="A213" s="7">
        <v>210</v>
      </c>
      <c r="B213" s="7">
        <v>95</v>
      </c>
      <c r="C213" s="1" t="s">
        <v>1413</v>
      </c>
      <c r="D213" s="1" t="s">
        <v>485</v>
      </c>
      <c r="F213" s="26">
        <v>4.3048611111111109E-3</v>
      </c>
      <c r="G213" s="26">
        <v>4.2587962962962961E-3</v>
      </c>
      <c r="H213" s="8" t="s">
        <v>1319</v>
      </c>
      <c r="I213" s="7">
        <v>63</v>
      </c>
      <c r="J213" s="7">
        <v>1295</v>
      </c>
    </row>
    <row r="214" spans="1:10">
      <c r="A214" s="7">
        <v>211</v>
      </c>
      <c r="B214" s="7">
        <v>96</v>
      </c>
      <c r="C214" s="1" t="s">
        <v>1414</v>
      </c>
      <c r="D214" s="1" t="s">
        <v>1138</v>
      </c>
      <c r="F214" s="26">
        <v>4.3158564814814813E-3</v>
      </c>
      <c r="G214" s="26">
        <v>4.2638888888888891E-3</v>
      </c>
      <c r="H214" s="8" t="s">
        <v>1319</v>
      </c>
      <c r="I214" s="7">
        <v>64</v>
      </c>
      <c r="J214" s="7">
        <v>1265</v>
      </c>
    </row>
    <row r="215" spans="1:10">
      <c r="A215" s="7">
        <v>212</v>
      </c>
      <c r="B215" s="7">
        <v>97</v>
      </c>
      <c r="C215" s="1" t="s">
        <v>1415</v>
      </c>
      <c r="D215" s="1" t="s">
        <v>179</v>
      </c>
      <c r="F215" s="26">
        <v>4.3187500000000005E-3</v>
      </c>
      <c r="G215" s="26">
        <v>4.276851851851852E-3</v>
      </c>
      <c r="H215" s="8" t="s">
        <v>1319</v>
      </c>
      <c r="I215" s="7">
        <v>65</v>
      </c>
      <c r="J215" s="7">
        <v>943</v>
      </c>
    </row>
    <row r="216" spans="1:10">
      <c r="A216" s="7">
        <v>213</v>
      </c>
      <c r="B216" s="7">
        <v>98</v>
      </c>
      <c r="C216" s="1" t="s">
        <v>1416</v>
      </c>
      <c r="D216" s="1" t="s">
        <v>1138</v>
      </c>
      <c r="F216" s="26">
        <v>4.3567129629629624E-3</v>
      </c>
      <c r="G216" s="26">
        <v>4.3146990740740741E-3</v>
      </c>
      <c r="H216" s="8" t="s">
        <v>1319</v>
      </c>
      <c r="I216" s="7">
        <v>66</v>
      </c>
      <c r="J216" s="7">
        <v>1260</v>
      </c>
    </row>
    <row r="217" spans="1:10">
      <c r="A217" s="7">
        <v>214</v>
      </c>
      <c r="B217" s="7">
        <v>99</v>
      </c>
      <c r="C217" s="1" t="s">
        <v>1417</v>
      </c>
      <c r="D217" s="1" t="s">
        <v>1138</v>
      </c>
      <c r="F217" s="26">
        <v>4.3783564814814822E-3</v>
      </c>
      <c r="G217" s="26">
        <v>4.3530092592592596E-3</v>
      </c>
      <c r="H217" s="8" t="s">
        <v>1319</v>
      </c>
      <c r="I217" s="7">
        <v>67</v>
      </c>
      <c r="J217" s="7">
        <v>1277</v>
      </c>
    </row>
    <row r="218" spans="1:10">
      <c r="A218" s="7">
        <v>215</v>
      </c>
      <c r="B218" s="7">
        <v>116</v>
      </c>
      <c r="C218" s="1" t="s">
        <v>1308</v>
      </c>
      <c r="D218" s="1" t="s">
        <v>179</v>
      </c>
      <c r="F218" s="26">
        <v>4.4175925925925928E-3</v>
      </c>
      <c r="G218" s="26">
        <v>4.397106481481481E-3</v>
      </c>
      <c r="H218" s="8" t="s">
        <v>1191</v>
      </c>
      <c r="I218" s="7">
        <v>69</v>
      </c>
      <c r="J218" s="7">
        <v>905</v>
      </c>
    </row>
    <row r="219" spans="1:10">
      <c r="A219" s="7">
        <v>216</v>
      </c>
      <c r="B219" s="7">
        <v>117</v>
      </c>
      <c r="C219" s="1" t="s">
        <v>1309</v>
      </c>
      <c r="D219" s="1" t="s">
        <v>1423</v>
      </c>
      <c r="F219" s="26">
        <v>4.4211805555555558E-3</v>
      </c>
      <c r="G219" s="26">
        <v>4.4163194444444441E-3</v>
      </c>
      <c r="H219" s="8" t="s">
        <v>1191</v>
      </c>
      <c r="I219" s="7">
        <v>70</v>
      </c>
      <c r="J219" s="7">
        <v>1341</v>
      </c>
    </row>
    <row r="220" spans="1:10">
      <c r="A220" s="7">
        <v>217</v>
      </c>
      <c r="B220" s="7">
        <v>100</v>
      </c>
      <c r="C220" s="1" t="s">
        <v>1418</v>
      </c>
      <c r="D220" s="1" t="s">
        <v>1203</v>
      </c>
      <c r="F220" s="26">
        <v>4.4256944444444448E-3</v>
      </c>
      <c r="G220" s="26">
        <v>4.4003472222222222E-3</v>
      </c>
      <c r="H220" s="8" t="s">
        <v>1313</v>
      </c>
      <c r="I220" s="7">
        <v>33</v>
      </c>
      <c r="J220" s="7">
        <v>96</v>
      </c>
    </row>
    <row r="221" spans="1:10">
      <c r="A221" s="7">
        <v>218</v>
      </c>
      <c r="B221" s="7">
        <v>101</v>
      </c>
      <c r="C221" s="1" t="s">
        <v>1419</v>
      </c>
      <c r="D221" s="1" t="s">
        <v>1238</v>
      </c>
      <c r="F221" s="26">
        <v>4.4475694444444441E-3</v>
      </c>
      <c r="G221" s="26">
        <v>4.4271990740740738E-3</v>
      </c>
      <c r="H221" s="8" t="s">
        <v>1319</v>
      </c>
      <c r="I221" s="7">
        <v>68</v>
      </c>
      <c r="J221" s="7">
        <v>396</v>
      </c>
    </row>
    <row r="222" spans="1:10">
      <c r="A222" s="7">
        <v>219</v>
      </c>
      <c r="B222" s="7">
        <v>118</v>
      </c>
      <c r="C222" s="1" t="s">
        <v>1310</v>
      </c>
      <c r="D222" s="1" t="s">
        <v>60</v>
      </c>
      <c r="F222" s="26">
        <v>4.4525462962962965E-3</v>
      </c>
      <c r="G222" s="26">
        <v>4.425347222222222E-3</v>
      </c>
      <c r="H222" s="8" t="s">
        <v>1191</v>
      </c>
      <c r="I222" s="7">
        <v>71</v>
      </c>
      <c r="J222" s="7">
        <v>539</v>
      </c>
    </row>
    <row r="223" spans="1:10">
      <c r="A223" s="7">
        <v>220</v>
      </c>
      <c r="B223" s="7">
        <v>119</v>
      </c>
      <c r="C223" s="1" t="s">
        <v>1311</v>
      </c>
      <c r="D223" s="1" t="s">
        <v>179</v>
      </c>
      <c r="F223" s="26">
        <v>1.2057986111111111E-2</v>
      </c>
      <c r="G223" s="26">
        <v>1.2014236111111111E-2</v>
      </c>
      <c r="H223" s="8" t="s">
        <v>1191</v>
      </c>
      <c r="I223" s="7">
        <v>72</v>
      </c>
      <c r="J223" s="7">
        <v>1297</v>
      </c>
    </row>
  </sheetData>
  <autoFilter ref="A3:J223">
    <filterColumn colId="1"/>
    <filterColumn colId="6"/>
  </autoFilter>
  <sortState ref="A4:J223">
    <sortCondition ref="F4:F223"/>
  </sortState>
  <mergeCells count="2">
    <mergeCell ref="F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2,95km</vt:lpstr>
      <vt:lpstr>1km_Schüler</vt:lpstr>
      <vt:lpstr>'10km'!Druckbereich</vt:lpstr>
      <vt:lpstr>'1km_Schüler'!Druckbereich</vt:lpstr>
      <vt:lpstr>'2,95km'!Druckbereich</vt:lpstr>
      <vt:lpstr>'10km'!Drucktitel</vt:lpstr>
      <vt:lpstr>'1km_Schüler'!Drucktitel</vt:lpstr>
      <vt:lpstr>'2,95km'!Drucktitel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2016-06-18T11:54:46Z</dcterms:modified>
  <cp:category>Laufinfo.eu</cp:category>
</cp:coreProperties>
</file>