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389m" sheetId="30" r:id="rId1"/>
    <sheet name="1111m" sheetId="29" r:id="rId2"/>
    <sheet name="2222m" sheetId="27" r:id="rId3"/>
    <sheet name="4x400m" sheetId="26" r:id="rId4"/>
  </sheets>
  <definedNames>
    <definedName name="_xlnm._FilterDatabase" localSheetId="1" hidden="1">'1111m'!$A$3:$I$205</definedName>
    <definedName name="_xlnm._FilterDatabase" localSheetId="2" hidden="1">'2222m'!$A$3:$I$205</definedName>
    <definedName name="_xlnm._FilterDatabase" localSheetId="0" hidden="1">'389m'!$A$3:$I$205</definedName>
    <definedName name="_xlnm._FilterDatabase" localSheetId="3" hidden="1">'4x400m'!$A$3:$I$205</definedName>
    <definedName name="_xlnm.Print_Area" localSheetId="1">'1111m'!$A:$I</definedName>
    <definedName name="_xlnm.Print_Area" localSheetId="2">'2222m'!$A:$I</definedName>
    <definedName name="_xlnm.Print_Area" localSheetId="0">'389m'!$A:$I</definedName>
    <definedName name="_xlnm.Print_Area" localSheetId="3">'4x400m'!$A:$I</definedName>
    <definedName name="_xlnm.Print_Titles" localSheetId="1">'1111m'!$1:$2</definedName>
    <definedName name="_xlnm.Print_Titles" localSheetId="2">'2222m'!$1:$2</definedName>
    <definedName name="_xlnm.Print_Titles" localSheetId="0">'389m'!$1:$2</definedName>
    <definedName name="_xlnm.Print_Titles" localSheetId="3">'4x400m'!$1:$2</definedName>
  </definedNames>
  <calcPr calcId="125725"/>
</workbook>
</file>

<file path=xl/calcChain.xml><?xml version="1.0" encoding="utf-8"?>
<calcChain xmlns="http://schemas.openxmlformats.org/spreadsheetml/2006/main">
  <c r="I5" i="26"/>
  <c r="I6"/>
  <c r="I7"/>
  <c r="I8"/>
  <c r="I9"/>
  <c r="I10"/>
  <c r="I11"/>
  <c r="I12"/>
  <c r="I13"/>
  <c r="I14"/>
  <c r="I15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5" i="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5" i="3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4"/>
  <c r="I4" i="26"/>
  <c r="I4" i="27"/>
  <c r="I4" i="29"/>
  <c r="B3" i="30"/>
  <c r="H1"/>
  <c r="C1"/>
  <c r="A1"/>
  <c r="B3" i="29"/>
  <c r="H1"/>
  <c r="C1"/>
  <c r="A1"/>
  <c r="H1" i="27"/>
  <c r="C1"/>
  <c r="A1"/>
  <c r="B3"/>
  <c r="B3" i="26"/>
</calcChain>
</file>

<file path=xl/sharedStrings.xml><?xml version="1.0" encoding="utf-8"?>
<sst xmlns="http://schemas.openxmlformats.org/spreadsheetml/2006/main" count="1702" uniqueCount="686">
  <si>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</si>
  <si>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</si>
  <si>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</si>
  <si>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</si>
  <si>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</si>
  <si>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</si>
  <si>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</si>
  <si>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</si>
  <si>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</si>
  <si>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</si>
  <si>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Bambinilauf</t>
  </si>
  <si>
    <t xml:space="preserve">27. Badische Meile </t>
  </si>
  <si>
    <t>LG Region Karlsruhe</t>
  </si>
  <si>
    <t>Schülerlauf</t>
  </si>
  <si>
    <t>Jugendlauf</t>
  </si>
  <si>
    <t>4 x 400 m</t>
  </si>
  <si>
    <t>Familienlauf</t>
  </si>
  <si>
    <t>Schmalz Camille</t>
  </si>
  <si>
    <t>Hebel-Grundschule</t>
  </si>
  <si>
    <t>WB1</t>
  </si>
  <si>
    <t>Helget Mira</t>
  </si>
  <si>
    <t>SSC Karlsruhe</t>
  </si>
  <si>
    <t>Rachel Philipp</t>
  </si>
  <si>
    <t>element-i-Schule im Technido</t>
  </si>
  <si>
    <t>MB1</t>
  </si>
  <si>
    <t>Baron Kennet</t>
  </si>
  <si>
    <t>Weinbrennerschule Karlsruhe</t>
  </si>
  <si>
    <t>Kunzmann Robert</t>
  </si>
  <si>
    <t>Jakobus-Grundschule</t>
  </si>
  <si>
    <t>Scheefer Meike</t>
  </si>
  <si>
    <t>MTV Karlsruhe</t>
  </si>
  <si>
    <t>Hohrein Vanessa</t>
  </si>
  <si>
    <t>Richter Mira</t>
  </si>
  <si>
    <t>Luppold Clemens</t>
  </si>
  <si>
    <t>Kinderhaus Kunterbunt</t>
  </si>
  <si>
    <t>Vitzdamm Paul</t>
  </si>
  <si>
    <t>Linkenheim-Hochstetten</t>
  </si>
  <si>
    <t>MB2</t>
  </si>
  <si>
    <t>Kröpelin Lena</t>
  </si>
  <si>
    <t>PSK Leichtathletik</t>
  </si>
  <si>
    <t>Luppold Tim</t>
  </si>
  <si>
    <t>Mentel-Coignac Marie</t>
  </si>
  <si>
    <t>PSK</t>
  </si>
  <si>
    <t>Enkler Jack</t>
  </si>
  <si>
    <t>Enkler</t>
  </si>
  <si>
    <t>Bartz Louis</t>
  </si>
  <si>
    <t>Kita Blücherstr./Edith-Stein</t>
  </si>
  <si>
    <t>Schmidt Nelly</t>
  </si>
  <si>
    <t>TUS Rüppurr/LGR Karlsruhe</t>
  </si>
  <si>
    <t>Schmalz Julian</t>
  </si>
  <si>
    <t>Schnabel Nick</t>
  </si>
  <si>
    <t>Hornung Leo</t>
  </si>
  <si>
    <t>Von Beckerath Jana</t>
  </si>
  <si>
    <t>SVK Beiertheim</t>
  </si>
  <si>
    <t>Sartori Levin</t>
  </si>
  <si>
    <t>Teege Annika</t>
  </si>
  <si>
    <t>Murga Torre Erlantz</t>
  </si>
  <si>
    <t>Maigre Emil</t>
  </si>
  <si>
    <t>Konopatzky Janne</t>
  </si>
  <si>
    <t>Gutenbergschule/ Zebraklasse</t>
  </si>
  <si>
    <t>Wenck Mattes</t>
  </si>
  <si>
    <t>Tunno Patryck</t>
  </si>
  <si>
    <t>Hans-Thoma-Schule Karlsruhe</t>
  </si>
  <si>
    <t>Herfray Emilien</t>
  </si>
  <si>
    <t>Bosch Runners</t>
  </si>
  <si>
    <t>Gregolec Fine</t>
  </si>
  <si>
    <t>Müller Noah</t>
  </si>
  <si>
    <t>Heinrich Leon</t>
  </si>
  <si>
    <t>.</t>
  </si>
  <si>
    <t>Hufer Mathillda</t>
  </si>
  <si>
    <t>Beiser Klara</t>
  </si>
  <si>
    <t>Baier Luna</t>
  </si>
  <si>
    <t>Toasalaiza Bernardo</t>
  </si>
  <si>
    <t>Weinbrenner Kita</t>
  </si>
  <si>
    <t>Schmidt Béla</t>
  </si>
  <si>
    <t>Waldschule</t>
  </si>
  <si>
    <t>Jeuk Lilith</t>
  </si>
  <si>
    <t>Vogel Michel Ange</t>
  </si>
  <si>
    <t>TV Hagenbach Handball Herzb.</t>
  </si>
  <si>
    <t>Bandholz Yula</t>
  </si>
  <si>
    <t>Gaßling Ronja</t>
  </si>
  <si>
    <t>Bosch Valentin</t>
  </si>
  <si>
    <t>Friedrich-Ebert-Schule</t>
  </si>
  <si>
    <t>Vollmer Dirk</t>
  </si>
  <si>
    <t>Esposito Elena</t>
  </si>
  <si>
    <t>Kath. Kita Canisiushaus</t>
  </si>
  <si>
    <t>Rück Hagen</t>
  </si>
  <si>
    <t>Bockenheim</t>
  </si>
  <si>
    <t>Krupnik Alexandra</t>
  </si>
  <si>
    <t>Weber Max</t>
  </si>
  <si>
    <t>TGH</t>
  </si>
  <si>
    <t>Rustemeier Niklas</t>
  </si>
  <si>
    <t>Ulrich Johannes</t>
  </si>
  <si>
    <t>Larisch Finn</t>
  </si>
  <si>
    <t>Clevers Greta</t>
  </si>
  <si>
    <t>Kita Windrad</t>
  </si>
  <si>
    <t>Werling Valerie</t>
  </si>
  <si>
    <t>Bergemann David</t>
  </si>
  <si>
    <t>Landsperger Merle</t>
  </si>
  <si>
    <t>Gemeinder Johanna</t>
  </si>
  <si>
    <t>Richtsteiger Juraj</t>
  </si>
  <si>
    <t>Barner Vivian</t>
  </si>
  <si>
    <t>Akkouch Hamza</t>
  </si>
  <si>
    <t>Jeske Mayleen</t>
  </si>
  <si>
    <t>WB2</t>
  </si>
  <si>
    <t>Bähren Tamina</t>
  </si>
  <si>
    <t>Witt Marcel</t>
  </si>
  <si>
    <t>Lacker Sophia</t>
  </si>
  <si>
    <t>Schneider Mia</t>
  </si>
  <si>
    <t>Moser Linus</t>
  </si>
  <si>
    <t>Scheuerpflug Paula</t>
  </si>
  <si>
    <t>Boegemann Maya</t>
  </si>
  <si>
    <t>Wacker Emilia</t>
  </si>
  <si>
    <t>Steinbrenner Celina</t>
  </si>
  <si>
    <t>Wirth Elia</t>
  </si>
  <si>
    <t>Anderheiden Luisa</t>
  </si>
  <si>
    <t>Anderheiden</t>
  </si>
  <si>
    <t>McKenney Leeroy</t>
  </si>
  <si>
    <t>Federbachschule Daxlanden</t>
  </si>
  <si>
    <t>Schlindwein Lucy</t>
  </si>
  <si>
    <t>Hambrücken</t>
  </si>
  <si>
    <t>Vöhringer Felix</t>
  </si>
  <si>
    <t>Fach Pauline</t>
  </si>
  <si>
    <t>Strauch David</t>
  </si>
  <si>
    <t>Storz Adryan</t>
  </si>
  <si>
    <t>AWO SieKids Villa Pusteblume</t>
  </si>
  <si>
    <t>Mömann Lewin</t>
  </si>
  <si>
    <t>Poisl Emma</t>
  </si>
  <si>
    <t>Schwenk Justus</t>
  </si>
  <si>
    <t>Rasende KiWis</t>
  </si>
  <si>
    <t>Lutsch Peter</t>
  </si>
  <si>
    <t>Köhler Theresa</t>
  </si>
  <si>
    <t>Einzelläufer</t>
  </si>
  <si>
    <t>Sossai Ennio</t>
  </si>
  <si>
    <t>Marci Milo</t>
  </si>
  <si>
    <t>Jooß Josias</t>
  </si>
  <si>
    <t>Tuschinka Selma</t>
  </si>
  <si>
    <t>Bohnlander Ardian</t>
  </si>
  <si>
    <t>Tittel Alexander</t>
  </si>
  <si>
    <t>Becker Nele</t>
  </si>
  <si>
    <t>TVL</t>
  </si>
  <si>
    <t>Regin Henrik</t>
  </si>
  <si>
    <t>Schwarz Dominik</t>
  </si>
  <si>
    <t>Schwab Jana</t>
  </si>
  <si>
    <t>Kirchfelder</t>
  </si>
  <si>
    <t>Maier Noah</t>
  </si>
  <si>
    <t>Patzner Merle</t>
  </si>
  <si>
    <t>Nicolai Lars</t>
  </si>
  <si>
    <t>Passarella Marius</t>
  </si>
  <si>
    <t>Gräf Sophia</t>
  </si>
  <si>
    <t>Luppold Carla</t>
  </si>
  <si>
    <t>Kägebein Laurence</t>
  </si>
  <si>
    <t>Zilly Mila</t>
  </si>
  <si>
    <t>Aslan Atilla</t>
  </si>
  <si>
    <t>Meier Luisa</t>
  </si>
  <si>
    <t>LT Michelin Karlsruhe</t>
  </si>
  <si>
    <t>Fath Etienne</t>
  </si>
  <si>
    <t>Kalusche Philipp</t>
  </si>
  <si>
    <t>Jakobi Anna</t>
  </si>
  <si>
    <t>Durmersheim</t>
  </si>
  <si>
    <t>Gaiser Philipp</t>
  </si>
  <si>
    <t>Eckerle Sayo</t>
  </si>
  <si>
    <t>Koll Henar</t>
  </si>
  <si>
    <t>Prinz Nila</t>
  </si>
  <si>
    <t>Drexel Fyn</t>
  </si>
  <si>
    <t>Bader Elisa</t>
  </si>
  <si>
    <t>Martin Victoria</t>
  </si>
  <si>
    <t>Lagenstein Sophie</t>
  </si>
  <si>
    <t>Walter Johannes</t>
  </si>
  <si>
    <t>Elemente on TOur</t>
  </si>
  <si>
    <t>Tüschinka Shiva</t>
  </si>
  <si>
    <t>Nacke Jakob</t>
  </si>
  <si>
    <t>Rück Hannes</t>
  </si>
  <si>
    <t>Lempart Ida</t>
  </si>
  <si>
    <t>St. Fidelis</t>
  </si>
  <si>
    <t>Klötzel Vincenz</t>
  </si>
  <si>
    <t>Greco Ilaria</t>
  </si>
  <si>
    <t>Engel Richard</t>
  </si>
  <si>
    <t>König Mica</t>
  </si>
  <si>
    <t>Isik Esma</t>
  </si>
  <si>
    <t>Wensky Robin</t>
  </si>
  <si>
    <t>Drost Pippa</t>
  </si>
  <si>
    <t>Schermann Lennard</t>
  </si>
  <si>
    <t>Wild Philipp</t>
  </si>
  <si>
    <t>Hoffmann Mona</t>
  </si>
  <si>
    <t>Beutler Malte</t>
  </si>
  <si>
    <t>Ho Hoang Marie</t>
  </si>
  <si>
    <t>Filla Erik</t>
  </si>
  <si>
    <t>Emrich Jula</t>
  </si>
  <si>
    <t>AWO Weinbrennerplatz</t>
  </si>
  <si>
    <t>Slamka Salomé</t>
  </si>
  <si>
    <t>Slamtastics</t>
  </si>
  <si>
    <t>Beyer Raphael</t>
  </si>
  <si>
    <t>Link Hannah</t>
  </si>
  <si>
    <t>Hoffmann Charlotte</t>
  </si>
  <si>
    <t>Saktan Cem</t>
  </si>
  <si>
    <t>Siebrand Jan</t>
  </si>
  <si>
    <t>Onkelz</t>
  </si>
  <si>
    <t>Flacker Luna</t>
  </si>
  <si>
    <t>Büttner Pia</t>
  </si>
  <si>
    <t>Becker Mirko</t>
  </si>
  <si>
    <t>Maikus Sascha</t>
  </si>
  <si>
    <t>Gilliard Lina</t>
  </si>
  <si>
    <t>Kindergarten St. Michael</t>
  </si>
  <si>
    <t>Springer Carlo</t>
  </si>
  <si>
    <t>Kinder Wichern Haus</t>
  </si>
  <si>
    <t>Belzer Lajo</t>
  </si>
  <si>
    <t>Muhlwichtel</t>
  </si>
  <si>
    <t>Müller Katharina</t>
  </si>
  <si>
    <t>Enkler John</t>
  </si>
  <si>
    <t>Otto Alexander</t>
  </si>
  <si>
    <t>König Aimee</t>
  </si>
  <si>
    <t>Schorb Hanna</t>
  </si>
  <si>
    <t>Rheinstetten</t>
  </si>
  <si>
    <t>Vitzdamm Max</t>
  </si>
  <si>
    <t>Auracher Sebastian</t>
  </si>
  <si>
    <t>Englisch Manuel</t>
  </si>
  <si>
    <t>Kita "Drachenhöhle"</t>
  </si>
  <si>
    <t>El Farrah Adam</t>
  </si>
  <si>
    <t>Wemsky Björn</t>
  </si>
  <si>
    <t>Weber Julia</t>
  </si>
  <si>
    <t>Gumpl Noah-Quentin</t>
  </si>
  <si>
    <t>SV Langensteinbach</t>
  </si>
  <si>
    <t>Meckle Nico</t>
  </si>
  <si>
    <t>Meckle-Team</t>
  </si>
  <si>
    <t>Klüger Theresa</t>
  </si>
  <si>
    <t>Rajabi Youness</t>
  </si>
  <si>
    <t>Eichhorn Emilla</t>
  </si>
  <si>
    <t>St. Alfensus</t>
  </si>
  <si>
    <t>Prolingheuer Emil</t>
  </si>
  <si>
    <t>Kita Staudingerstraße</t>
  </si>
  <si>
    <t>Bhatia Sahaj</t>
  </si>
  <si>
    <t>Schule</t>
  </si>
  <si>
    <t>Cron Gideon</t>
  </si>
  <si>
    <t>Kriesten Marie</t>
  </si>
  <si>
    <t>Armbruster Peter</t>
  </si>
  <si>
    <t>Müller Anton</t>
  </si>
  <si>
    <t>Zaeri Esfahani Nils</t>
  </si>
  <si>
    <t>Gerst Pauline</t>
  </si>
  <si>
    <t>Müssig Noah</t>
  </si>
  <si>
    <t>Wang Jasmin</t>
  </si>
  <si>
    <t>Sterklow Jannik</t>
  </si>
  <si>
    <t>Meier Sophia</t>
  </si>
  <si>
    <t>Kirn Shima</t>
  </si>
  <si>
    <t>Herrmann Luis</t>
  </si>
  <si>
    <t>Sabouri Sudais</t>
  </si>
  <si>
    <t>Spellman Mathias</t>
  </si>
  <si>
    <t>Novak Elias</t>
  </si>
  <si>
    <t>Sevim Sara</t>
  </si>
  <si>
    <t>Langer Jayden</t>
  </si>
  <si>
    <t>Burkhardt Jamiro</t>
  </si>
  <si>
    <t>Beer Emil</t>
  </si>
  <si>
    <t>Beerchen</t>
  </si>
  <si>
    <t>Vogel Marie Eve</t>
  </si>
  <si>
    <t>Cron Tabea</t>
  </si>
  <si>
    <t>Längsfeld Ruben</t>
  </si>
  <si>
    <t>Gob Finn</t>
  </si>
  <si>
    <t>Karlsruher SC</t>
  </si>
  <si>
    <t>Bechler Anton</t>
  </si>
  <si>
    <t>Grafschmidt Friedemann</t>
  </si>
  <si>
    <t>Vicharrette Leo</t>
  </si>
  <si>
    <t>Scheuerpflug Johan</t>
  </si>
  <si>
    <t>Walter Delia</t>
  </si>
  <si>
    <t>Run to the hills</t>
  </si>
  <si>
    <t>Greilach Paul</t>
  </si>
  <si>
    <t>TV Hagenbach</t>
  </si>
  <si>
    <t>Müller David</t>
  </si>
  <si>
    <t>Wahner David</t>
  </si>
  <si>
    <t>Serrer Noah</t>
  </si>
  <si>
    <t>Rauh Katharina</t>
  </si>
  <si>
    <t>Lehr Philippa</t>
  </si>
  <si>
    <t>Roteichenpark</t>
  </si>
  <si>
    <t>Hug Mika</t>
  </si>
  <si>
    <t>Gebhard Carolin</t>
  </si>
  <si>
    <t>Fath Fabien</t>
  </si>
  <si>
    <t>Menhart Yoko</t>
  </si>
  <si>
    <t>Fritz Jonas</t>
  </si>
  <si>
    <t>Marke Mia</t>
  </si>
  <si>
    <t>Eckenhoff Fynn</t>
  </si>
  <si>
    <t>Zittel Luisa</t>
  </si>
  <si>
    <t>Melcher Siri</t>
  </si>
  <si>
    <t>Melchers Echte</t>
  </si>
  <si>
    <t>Büttner Anna</t>
  </si>
  <si>
    <t>Beier Julia</t>
  </si>
  <si>
    <t>Hufer Tristan</t>
  </si>
  <si>
    <t>Köhler Julia</t>
  </si>
  <si>
    <t>Einzelläuferin</t>
  </si>
  <si>
    <t>Hammer Noah</t>
  </si>
  <si>
    <t>Wiegant Anastasia</t>
  </si>
  <si>
    <t>Gaiser Rebekka</t>
  </si>
  <si>
    <t>Hammer Leah</t>
  </si>
  <si>
    <t>Morgan Calin</t>
  </si>
  <si>
    <t>Simonis Gym</t>
  </si>
  <si>
    <t>Murga Torre Iraia</t>
  </si>
  <si>
    <t>Kita Gummibärchen</t>
  </si>
  <si>
    <t>Riehl Liana</t>
  </si>
  <si>
    <t>Marke Mayla</t>
  </si>
  <si>
    <t>Zieger Caroline</t>
  </si>
  <si>
    <t>Tibari Dina</t>
  </si>
  <si>
    <t>Chaworld</t>
  </si>
  <si>
    <t>Sabouri Sanez</t>
  </si>
  <si>
    <t>Kersten Sophie</t>
  </si>
  <si>
    <t>Göller Anna</t>
  </si>
  <si>
    <t>Rendelmann Nathalie</t>
  </si>
  <si>
    <t>Kita an der Thomaskirche</t>
  </si>
  <si>
    <t>Özdemir Meyra</t>
  </si>
  <si>
    <t>Becker Hannah</t>
  </si>
  <si>
    <t>Hoffmann Anne</t>
  </si>
  <si>
    <t>Fink Lea</t>
  </si>
  <si>
    <t>Nagel Leon</t>
  </si>
  <si>
    <t>Wörth</t>
  </si>
  <si>
    <t>Greul Finn</t>
  </si>
  <si>
    <t>Hirsch Jonas</t>
  </si>
  <si>
    <t>St. Martin Mörsch</t>
  </si>
  <si>
    <t>Pir Melisa</t>
  </si>
  <si>
    <t>Phutasukka Manoa</t>
  </si>
  <si>
    <t>Karr Thilo</t>
  </si>
  <si>
    <t>Storz Tymon</t>
  </si>
  <si>
    <t>Adler Tim</t>
  </si>
  <si>
    <t>Hoffmann Luise</t>
  </si>
  <si>
    <t>Greco Giasne</t>
  </si>
  <si>
    <t>Sonnensang</t>
  </si>
  <si>
    <t>Anderheiden Lorenz</t>
  </si>
  <si>
    <t>Chelius Irene</t>
  </si>
  <si>
    <t>Slamka Louise</t>
  </si>
  <si>
    <t>Süßenbach Bela</t>
  </si>
  <si>
    <t>Anderheiden Gregor</t>
  </si>
  <si>
    <t>Gaßling Nils</t>
  </si>
  <si>
    <t>Bader Moritz</t>
  </si>
  <si>
    <t>Romanello Antonio</t>
  </si>
  <si>
    <t>Schulte-Berndt Leo</t>
  </si>
  <si>
    <t>Heidler Luisa</t>
  </si>
  <si>
    <t>Bechler Rosa</t>
  </si>
  <si>
    <t>Zilly Jan</t>
  </si>
  <si>
    <t>Herikowski Maja</t>
  </si>
  <si>
    <t>Von Beckerath Lenja</t>
  </si>
  <si>
    <t>Schwenk Mattes</t>
  </si>
  <si>
    <t>Klein Maya Rosalie</t>
  </si>
  <si>
    <t>Stahl Ellen</t>
  </si>
  <si>
    <t>Lagenstein Annika</t>
  </si>
  <si>
    <t>Fach Moritz</t>
  </si>
  <si>
    <t>Kottek Marlene</t>
  </si>
  <si>
    <t>Jeuk Milo</t>
  </si>
  <si>
    <t>Schulte-Berndt Paul</t>
  </si>
  <si>
    <t>Dztuerk Ada</t>
  </si>
  <si>
    <t>Flacker Linn</t>
  </si>
  <si>
    <t>König Sofia</t>
  </si>
  <si>
    <t>Berger Simon</t>
  </si>
  <si>
    <t>Stöckel Jonathan</t>
  </si>
  <si>
    <t>Grafschmidt Nike</t>
  </si>
  <si>
    <t>Biskup Amelie</t>
  </si>
  <si>
    <t>Meckle Lena</t>
  </si>
  <si>
    <t>Biskup Finn</t>
  </si>
  <si>
    <t>Stalter Eva</t>
  </si>
  <si>
    <t>Lessing Gymnasium</t>
  </si>
  <si>
    <t>WKU12</t>
  </si>
  <si>
    <t>Neumann Luise</t>
  </si>
  <si>
    <t>Ebert Henry</t>
  </si>
  <si>
    <t>TUS Neureut</t>
  </si>
  <si>
    <t>MKU12</t>
  </si>
  <si>
    <t>Langenbein Louis</t>
  </si>
  <si>
    <t>Gartenschule Karlsruhe</t>
  </si>
  <si>
    <t>Guth Levin</t>
  </si>
  <si>
    <t>Häußler Janina</t>
  </si>
  <si>
    <t>FV Grünwinkel</t>
  </si>
  <si>
    <t>John Laurenz</t>
  </si>
  <si>
    <t>Schmerler Moritz</t>
  </si>
  <si>
    <t>Jandrey Franziska</t>
  </si>
  <si>
    <t>Schwall Finn</t>
  </si>
  <si>
    <t>Schenk Kolja</t>
  </si>
  <si>
    <t>Martinek Benjamin</t>
  </si>
  <si>
    <t>Treß Falk</t>
  </si>
  <si>
    <t>die Bergwälder</t>
  </si>
  <si>
    <t>Ulrich Luuk</t>
  </si>
  <si>
    <t>MKU10</t>
  </si>
  <si>
    <t>Friedrich Mira</t>
  </si>
  <si>
    <t>Fach Maximilian</t>
  </si>
  <si>
    <t>Neimöck Sina-Eileen</t>
  </si>
  <si>
    <t>WKU10</t>
  </si>
  <si>
    <t>Faustmann Jule</t>
  </si>
  <si>
    <t>SV Hohenwettersbach</t>
  </si>
  <si>
    <t>Schenk Lulu</t>
  </si>
  <si>
    <t>Beinert Marlene</t>
  </si>
  <si>
    <t>Huber Josua</t>
  </si>
  <si>
    <t>Krug Sarah</t>
  </si>
  <si>
    <t>Knöpfle Tim</t>
  </si>
  <si>
    <t>Scheyhing Samuel</t>
  </si>
  <si>
    <t>Riehemann Lara</t>
  </si>
  <si>
    <t>SSV Ettlingen</t>
  </si>
  <si>
    <t>Jaisle Jakob</t>
  </si>
  <si>
    <t>Gilliard Louisa</t>
  </si>
  <si>
    <t>Mach Rouven</t>
  </si>
  <si>
    <t>Marioth Paul</t>
  </si>
  <si>
    <t>Keller Julika</t>
  </si>
  <si>
    <t>Tränkner Lennox</t>
  </si>
  <si>
    <t>Unger Arne</t>
  </si>
  <si>
    <t>Rheinbrüder Karlsruhe</t>
  </si>
  <si>
    <t>Gräßer Silas</t>
  </si>
  <si>
    <t>SC Bruchhausen</t>
  </si>
  <si>
    <t>Brakert Jan Luka</t>
  </si>
  <si>
    <t>Bozkirac Ali Jiyan</t>
  </si>
  <si>
    <t>Bandholz Emil</t>
  </si>
  <si>
    <t>Luppold Lorenz</t>
  </si>
  <si>
    <t>Huber Roman</t>
  </si>
  <si>
    <t>Kägebein Johannes</t>
  </si>
  <si>
    <t>Scheyhing Sorelle</t>
  </si>
  <si>
    <t>Kremer Samuel</t>
  </si>
  <si>
    <t>Betz Tristan</t>
  </si>
  <si>
    <t>Zschernitz Mara</t>
  </si>
  <si>
    <t>Lutz Katharina</t>
  </si>
  <si>
    <t>Meckle Mandy</t>
  </si>
  <si>
    <t>Lacker Helena</t>
  </si>
  <si>
    <t>Merz Julian</t>
  </si>
  <si>
    <t>Mörmann Janne</t>
  </si>
  <si>
    <t>Sauer Liv-Marie</t>
  </si>
  <si>
    <t>Rosentahl Moritz</t>
  </si>
  <si>
    <t>Engel Amalia</t>
  </si>
  <si>
    <t>Brucker Jette</t>
  </si>
  <si>
    <t>GS Daxlanden</t>
  </si>
  <si>
    <t>Penz Fine</t>
  </si>
  <si>
    <t>Mann Matteo</t>
  </si>
  <si>
    <t>KISS</t>
  </si>
  <si>
    <t>Öztürk Elyesa</t>
  </si>
  <si>
    <t>Friedrich Annika</t>
  </si>
  <si>
    <t>Bunk Philipp</t>
  </si>
  <si>
    <t>Paffenholz Marie</t>
  </si>
  <si>
    <t>Auracher Moritz</t>
  </si>
  <si>
    <t>Berlin Mia</t>
  </si>
  <si>
    <t>Wesche Laurentius</t>
  </si>
  <si>
    <t>John Annegret</t>
  </si>
  <si>
    <t>Mozingo Elias</t>
  </si>
  <si>
    <t>Gülsen Sinan</t>
  </si>
  <si>
    <t>Scheuerpflug Philipp</t>
  </si>
  <si>
    <t>Bittger Tom</t>
  </si>
  <si>
    <t>Priebs Fenja</t>
  </si>
  <si>
    <t>Gerstner Cara</t>
  </si>
  <si>
    <t>Veltkamp Leyla</t>
  </si>
  <si>
    <t>Jadidi Javid</t>
  </si>
  <si>
    <t>Blenig Jona</t>
  </si>
  <si>
    <t>Gampe Marvin</t>
  </si>
  <si>
    <t>Hoheisel Mathis</t>
  </si>
  <si>
    <t>TSV Daxlanden</t>
  </si>
  <si>
    <t>Hofer Neele</t>
  </si>
  <si>
    <t>Herfray Martin</t>
  </si>
  <si>
    <t>Helling Lissy</t>
  </si>
  <si>
    <t>Ben Amor Ahmed</t>
  </si>
  <si>
    <t>Neumann Amelie</t>
  </si>
  <si>
    <t>Haak Daniel</t>
  </si>
  <si>
    <t>Scheefer Line</t>
  </si>
  <si>
    <t>Schulz Christian</t>
  </si>
  <si>
    <t>Müller Tim</t>
  </si>
  <si>
    <t>Sterklow Ben</t>
  </si>
  <si>
    <t>Peisl Hannah</t>
  </si>
  <si>
    <t>Ben Amor Ibrahim</t>
  </si>
  <si>
    <t>Barner Lars</t>
  </si>
  <si>
    <t>Luckow Erik</t>
  </si>
  <si>
    <t>Humboldt Gymnasium</t>
  </si>
  <si>
    <t>Franz Mika</t>
  </si>
  <si>
    <t>Priebs Hendrik</t>
  </si>
  <si>
    <t>Schiel Paul</t>
  </si>
  <si>
    <t>Bandali Louis</t>
  </si>
  <si>
    <t>Flinke Beine</t>
  </si>
  <si>
    <t>Nagel Niclas</t>
  </si>
  <si>
    <t>Kob Mattheo</t>
  </si>
  <si>
    <t>Salva Tom</t>
  </si>
  <si>
    <t>Toasa Caiza Raquel</t>
  </si>
  <si>
    <t>Thielemann Simon</t>
  </si>
  <si>
    <t>Onescheit Pixi</t>
  </si>
  <si>
    <t>Ottenburger Alexander</t>
  </si>
  <si>
    <t>Herrmann Paul</t>
  </si>
  <si>
    <t>Hartmeyer Fabian</t>
  </si>
  <si>
    <t>Knippertz Jakob</t>
  </si>
  <si>
    <t>Fix Sara</t>
  </si>
  <si>
    <t>Garcia Janik</t>
  </si>
  <si>
    <t>Schöllbronn</t>
  </si>
  <si>
    <t>Filla Lana</t>
  </si>
  <si>
    <t>Rothe Julian</t>
  </si>
  <si>
    <t>AWO KA Tagesgruppe Urmel</t>
  </si>
  <si>
    <t>Steer Elizaveta</t>
  </si>
  <si>
    <t>Onescheit Ton</t>
  </si>
  <si>
    <t>Harbaum Fabian</t>
  </si>
  <si>
    <t>Martinek Lisa</t>
  </si>
  <si>
    <t>Prinz Lion</t>
  </si>
  <si>
    <t>Kaiser Carlotta</t>
  </si>
  <si>
    <t>Vaatz Quentin</t>
  </si>
  <si>
    <t>Geggus Lara</t>
  </si>
  <si>
    <t>Wening Solveig</t>
  </si>
  <si>
    <t>Jooß Elea</t>
  </si>
  <si>
    <t>Stanzick Finja</t>
  </si>
  <si>
    <t>Brunner Mia</t>
  </si>
  <si>
    <t>Chiran Lara</t>
  </si>
  <si>
    <t>Schwarzkopf Maximilian</t>
  </si>
  <si>
    <t>Leiber Rebecca</t>
  </si>
  <si>
    <t>Grundschule Ebersteinburg</t>
  </si>
  <si>
    <t>Brossmann Maren</t>
  </si>
  <si>
    <t>Weismann Jonas</t>
  </si>
  <si>
    <t>Klötzel Jonas</t>
  </si>
  <si>
    <t>Sterklow Emma</t>
  </si>
  <si>
    <t>Westhauser Moritz</t>
  </si>
  <si>
    <t>Caballero Daniel</t>
  </si>
  <si>
    <t>Neuss Luisa</t>
  </si>
  <si>
    <t>Bertsch Timon</t>
  </si>
  <si>
    <t>SWKa</t>
  </si>
  <si>
    <t>Riehl Malina</t>
  </si>
  <si>
    <t>Onea Vlad</t>
  </si>
  <si>
    <t>Europäische Schule</t>
  </si>
  <si>
    <t>Bosch Paulina</t>
  </si>
  <si>
    <t>Prolingheuer Marika</t>
  </si>
  <si>
    <t>Bhatia Mehar</t>
  </si>
  <si>
    <t>Ehle Sarah</t>
  </si>
  <si>
    <t>Beute Suki</t>
  </si>
  <si>
    <t>Eichler Rafael</t>
  </si>
  <si>
    <t>Bergemann Jakob</t>
  </si>
  <si>
    <t>Knapp Mara</t>
  </si>
  <si>
    <t>Eichler Amelie</t>
  </si>
  <si>
    <t>Schneider Marlene</t>
  </si>
  <si>
    <t>Gawlik Greta</t>
  </si>
  <si>
    <t>Kose Selina</t>
  </si>
  <si>
    <t>Roth Leonie</t>
  </si>
  <si>
    <t>Gaßling Julius</t>
  </si>
  <si>
    <t>Vrachliotis Alexandros</t>
  </si>
  <si>
    <t>Wittmann Annika</t>
  </si>
  <si>
    <t>Pestalozzi Schule</t>
  </si>
  <si>
    <t>Rachel Jana</t>
  </si>
  <si>
    <t>Colella Angelina</t>
  </si>
  <si>
    <t>Klüger Samuel</t>
  </si>
  <si>
    <t>Albrecht Rebecca</t>
  </si>
  <si>
    <t>Wacker Max</t>
  </si>
  <si>
    <t>Wolf Marcel</t>
  </si>
  <si>
    <t>Siebrand Tim</t>
  </si>
  <si>
    <t>Lutsch Hannah</t>
  </si>
  <si>
    <t>Urban Yannik</t>
  </si>
  <si>
    <t>Yannik Urban</t>
  </si>
  <si>
    <t>Bopp Mia</t>
  </si>
  <si>
    <t>Jeske Noemi</t>
  </si>
  <si>
    <t>Reinhardt Marta</t>
  </si>
  <si>
    <t>Düser Paul</t>
  </si>
  <si>
    <t>Schartländer Lotte</t>
  </si>
  <si>
    <t>Baier Marlon</t>
  </si>
  <si>
    <t>Beck Janina</t>
  </si>
  <si>
    <t>Rauh Elisabeth</t>
  </si>
  <si>
    <t>Belzer Janosch</t>
  </si>
  <si>
    <t>Berger Svenja</t>
  </si>
  <si>
    <t>Brunn Yannis</t>
  </si>
  <si>
    <t>Buszka Nela</t>
  </si>
  <si>
    <t>Hartwig Emil</t>
  </si>
  <si>
    <t>Höpfinger Franziska</t>
  </si>
  <si>
    <t>Die Höpfis</t>
  </si>
  <si>
    <t>Khemiri Sara</t>
  </si>
  <si>
    <t>Caliolo Davide</t>
  </si>
  <si>
    <t>Fortenbacher Lovis</t>
  </si>
  <si>
    <t>Kriesten Moritz</t>
  </si>
  <si>
    <t>Melcher Lennox</t>
  </si>
  <si>
    <t>Janson Jonas</t>
  </si>
  <si>
    <t>Passarella Olivia</t>
  </si>
  <si>
    <t>Kramer Malte</t>
  </si>
  <si>
    <t>TUS Rüppurr</t>
  </si>
  <si>
    <t>Kaiser Elisa</t>
  </si>
  <si>
    <t>Tischler Johannes</t>
  </si>
  <si>
    <t>Mohamad Jasmin</t>
  </si>
  <si>
    <t>Rosales Dante</t>
  </si>
  <si>
    <t>Cuenen Hanna</t>
  </si>
  <si>
    <t>Kriesten Jannik</t>
  </si>
  <si>
    <t>Koch Nancy</t>
  </si>
  <si>
    <t>Schäuble Lukas</t>
  </si>
  <si>
    <t>Lehr Clara</t>
  </si>
  <si>
    <t>Kuran Olivia</t>
  </si>
  <si>
    <t>Salva Dan</t>
  </si>
  <si>
    <t>Gajjar Kjell</t>
  </si>
  <si>
    <t>Winkler Theresia Louise</t>
  </si>
  <si>
    <t>Winkler</t>
  </si>
  <si>
    <t>Keibel Maja</t>
  </si>
  <si>
    <t>Fritz Charlotte</t>
  </si>
  <si>
    <t>Schillinger Simon</t>
  </si>
  <si>
    <t>Schmitt Mia</t>
  </si>
  <si>
    <t>Dahlem Emil</t>
  </si>
  <si>
    <t>Mula Mia</t>
  </si>
  <si>
    <t>Gack Jennifer</t>
  </si>
  <si>
    <t>Vogel Laura</t>
  </si>
  <si>
    <t>Will Diana</t>
  </si>
  <si>
    <t>Isik Viyan</t>
  </si>
  <si>
    <t>Alferi Maellys</t>
  </si>
  <si>
    <t>Galiotaite Emilja</t>
  </si>
  <si>
    <t>Knörr Alina</t>
  </si>
  <si>
    <t>Weis Magalie</t>
  </si>
  <si>
    <t>Köhler Pia-Marie</t>
  </si>
  <si>
    <t>Süzer Oscar</t>
  </si>
  <si>
    <t>Chelius Fridolin</t>
  </si>
  <si>
    <t>Rettkowski Samantha</t>
  </si>
  <si>
    <t>Ulman Zoe</t>
  </si>
  <si>
    <t>Kersten Cedric</t>
  </si>
  <si>
    <t>Bähren Amalia</t>
  </si>
  <si>
    <t>Zittel Sophia</t>
  </si>
  <si>
    <t>Güler Helin</t>
  </si>
  <si>
    <t>Justus Annamaria</t>
  </si>
  <si>
    <t>Sossai Chiara</t>
  </si>
  <si>
    <t>Schwarzkopf Hanna</t>
  </si>
  <si>
    <t>Schäffer Fabian</t>
  </si>
  <si>
    <t>Walter Jerome</t>
  </si>
  <si>
    <t>Elboukrie Amin</t>
  </si>
  <si>
    <t>Laza Mailin</t>
  </si>
  <si>
    <t>Urbschat Ferdinand</t>
  </si>
  <si>
    <t>Yildirin Safiye</t>
  </si>
  <si>
    <t>Ehlgötz Antonia</t>
  </si>
  <si>
    <t>Tischler Franziskus</t>
  </si>
  <si>
    <t>Thelen Solveig</t>
  </si>
  <si>
    <t>Siedloczek Patrick</t>
  </si>
  <si>
    <t>Cicio Vincenzo</t>
  </si>
  <si>
    <t>Drexel Yan</t>
  </si>
  <si>
    <t>Hahn Robin</t>
  </si>
  <si>
    <t>Rendelmann Moritz</t>
  </si>
  <si>
    <t>Grafschmidt Leander</t>
  </si>
  <si>
    <t>KRK</t>
  </si>
  <si>
    <t>Schmitt Elias</t>
  </si>
  <si>
    <t>Anne-Frank Schule</t>
  </si>
  <si>
    <t>Nenninger Miku</t>
  </si>
  <si>
    <t>Markus Anastasia</t>
  </si>
  <si>
    <t>Müller Malcolm-Jamal</t>
  </si>
  <si>
    <t>Bongiovanni Maya</t>
  </si>
  <si>
    <t>Büchler Letizia</t>
  </si>
  <si>
    <t>Schlossschule Durlach</t>
  </si>
  <si>
    <t>Ullrich Jadrian</t>
  </si>
  <si>
    <t>Keller Sören</t>
  </si>
  <si>
    <t>SG EK Karlsruhe</t>
  </si>
  <si>
    <t>MJU16</t>
  </si>
  <si>
    <t>Puder Ben</t>
  </si>
  <si>
    <t>SG DJK/FV Daxlanden</t>
  </si>
  <si>
    <t>MJU14</t>
  </si>
  <si>
    <t>Schmidtke Johannes</t>
  </si>
  <si>
    <t>TV Liedolsheim</t>
  </si>
  <si>
    <t>Tschach Noah</t>
  </si>
  <si>
    <t>Vitzdamm Jonathan</t>
  </si>
  <si>
    <t>Gradwohl Florian</t>
  </si>
  <si>
    <t>Bopp Pablo</t>
  </si>
  <si>
    <t>Kunze Nina</t>
  </si>
  <si>
    <t>TV Mörsch</t>
  </si>
  <si>
    <t>WJU14</t>
  </si>
  <si>
    <t>Gräßer Hannah</t>
  </si>
  <si>
    <t>Strum Johanna</t>
  </si>
  <si>
    <t>Bandholz Noa</t>
  </si>
  <si>
    <t>Schwarzwälder Philipp</t>
  </si>
  <si>
    <t>Vukadin Marko</t>
  </si>
  <si>
    <t>Helmholtz Gymnasium</t>
  </si>
  <si>
    <t>Krassin Marius</t>
  </si>
  <si>
    <t>El Farrah Bilal</t>
  </si>
  <si>
    <t>Flier Corinna</t>
  </si>
  <si>
    <t>Treß Inken</t>
  </si>
  <si>
    <t>WJU16</t>
  </si>
  <si>
    <t>Beutler Maren</t>
  </si>
  <si>
    <t>Heck Paula</t>
  </si>
  <si>
    <t>Beute Lucy</t>
  </si>
  <si>
    <t>Treß Carla</t>
  </si>
  <si>
    <t>Passarella David</t>
  </si>
  <si>
    <t>Koch Danny</t>
  </si>
  <si>
    <t>Martinek Kerstin</t>
  </si>
  <si>
    <t>John Luise</t>
  </si>
  <si>
    <t>Scheer Franziska</t>
  </si>
  <si>
    <t>Ottenburger Celine</t>
  </si>
  <si>
    <t>Bittger Lenny</t>
  </si>
  <si>
    <t>Jansen Casey</t>
  </si>
  <si>
    <t>Schroff Torben</t>
  </si>
  <si>
    <t>SSR</t>
  </si>
  <si>
    <t>Arndt Kim</t>
  </si>
  <si>
    <t>Lingenfeld</t>
  </si>
  <si>
    <t>Fam. Erlacher</t>
  </si>
  <si>
    <t>----</t>
  </si>
  <si>
    <t>MIX</t>
  </si>
  <si>
    <t>Fam. Haury</t>
  </si>
  <si>
    <t>Fam. Schestak</t>
  </si>
  <si>
    <t>Familie Schestak</t>
  </si>
  <si>
    <t>Fam. Keller</t>
  </si>
  <si>
    <t>Keller-Bande</t>
  </si>
  <si>
    <t>Fam. Treß</t>
  </si>
  <si>
    <t>Fam. Hautzinger</t>
  </si>
  <si>
    <t>Hautzinger</t>
  </si>
  <si>
    <t>Fam. Czech-Hagen</t>
  </si>
  <si>
    <t>Die Grashüpfer</t>
  </si>
  <si>
    <t>Fam. Landmann</t>
  </si>
  <si>
    <t>tadala</t>
  </si>
  <si>
    <t>Fam. Wagner-Emden</t>
  </si>
  <si>
    <t>Wagner-Emden</t>
  </si>
  <si>
    <t>Fam. Schulze Steinen</t>
  </si>
  <si>
    <t>RJCC Hohenwettersbach</t>
  </si>
  <si>
    <t>Fam. Weber</t>
  </si>
  <si>
    <t>Fam. Urban-Musch</t>
  </si>
  <si>
    <t>Die Urbans</t>
  </si>
</sst>
</file>

<file path=xl/styles.xml><?xml version="1.0" encoding="utf-8"?>
<styleSheet xmlns="http://schemas.openxmlformats.org/spreadsheetml/2006/main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0"/>
  <sheetViews>
    <sheetView tabSelected="1" workbookViewId="0">
      <pane ySplit="3" topLeftCell="A4" activePane="bottomLeft" state="frozen"/>
      <selection activeCell="A3" sqref="A3"/>
      <selection pane="bottomLeft" activeCell="A2" sqref="A2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7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'4x400m'!A1</f>
        <v xml:space="preserve">27. Badische Meile </v>
      </c>
      <c r="B1" s="24"/>
      <c r="C1" s="24" t="str">
        <f>'4x400m'!C1:C1</f>
        <v>LG Region Karlsruhe</v>
      </c>
      <c r="D1" s="27">
        <v>389</v>
      </c>
      <c r="E1" s="25" t="s">
        <v>10</v>
      </c>
      <c r="F1" s="25"/>
      <c r="H1" s="26">
        <f>'4x400m'!H1:H1</f>
        <v>42483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267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17</v>
      </c>
      <c r="C4" s="1" t="s">
        <v>18</v>
      </c>
      <c r="D4" s="2">
        <v>2009</v>
      </c>
      <c r="E4" s="18">
        <v>9.9537037037037042E-4</v>
      </c>
      <c r="F4" s="8" t="s">
        <v>19</v>
      </c>
      <c r="G4" s="7">
        <v>1</v>
      </c>
      <c r="H4" s="7">
        <v>111</v>
      </c>
      <c r="I4" s="21">
        <f>E4/($D$1/1000)</f>
        <v>2.5587927258878414E-3</v>
      </c>
    </row>
    <row r="5" spans="1:9">
      <c r="A5" s="7">
        <v>2</v>
      </c>
      <c r="B5" s="1" t="s">
        <v>20</v>
      </c>
      <c r="C5" s="1" t="s">
        <v>21</v>
      </c>
      <c r="D5" s="2">
        <v>2009</v>
      </c>
      <c r="E5" s="18">
        <v>1.0069444444444444E-3</v>
      </c>
      <c r="F5" s="8" t="s">
        <v>19</v>
      </c>
      <c r="G5" s="7">
        <v>2</v>
      </c>
      <c r="H5" s="7">
        <v>272</v>
      </c>
      <c r="I5" s="21">
        <f t="shared" ref="I5:I68" si="0">E5/($D$1/1000)</f>
        <v>2.5885461296772348E-3</v>
      </c>
    </row>
    <row r="6" spans="1:9">
      <c r="A6" s="7">
        <v>3</v>
      </c>
      <c r="B6" s="1" t="s">
        <v>22</v>
      </c>
      <c r="C6" s="1" t="s">
        <v>23</v>
      </c>
      <c r="D6" s="2">
        <v>2009</v>
      </c>
      <c r="E6" s="18">
        <v>1.0416666666666667E-3</v>
      </c>
      <c r="F6" s="8" t="s">
        <v>24</v>
      </c>
      <c r="G6" s="7">
        <v>1</v>
      </c>
      <c r="H6" s="7">
        <v>57</v>
      </c>
      <c r="I6" s="21">
        <f t="shared" si="0"/>
        <v>2.6778063410454155E-3</v>
      </c>
    </row>
    <row r="7" spans="1:9">
      <c r="A7" s="7">
        <v>4</v>
      </c>
      <c r="B7" s="1" t="s">
        <v>25</v>
      </c>
      <c r="C7" s="1" t="s">
        <v>26</v>
      </c>
      <c r="D7" s="2">
        <v>2009</v>
      </c>
      <c r="E7" s="18">
        <v>1.0763888888888889E-3</v>
      </c>
      <c r="F7" s="8" t="s">
        <v>24</v>
      </c>
      <c r="G7" s="7">
        <v>2</v>
      </c>
      <c r="H7" s="7">
        <v>335</v>
      </c>
      <c r="I7" s="21">
        <f t="shared" si="0"/>
        <v>2.7670665524135961E-3</v>
      </c>
    </row>
    <row r="8" spans="1:9">
      <c r="A8" s="7">
        <v>5</v>
      </c>
      <c r="B8" s="1" t="s">
        <v>27</v>
      </c>
      <c r="C8" s="1" t="s">
        <v>28</v>
      </c>
      <c r="D8" s="2">
        <v>2009</v>
      </c>
      <c r="E8" s="18">
        <v>1.0763888888888889E-3</v>
      </c>
      <c r="F8" s="8" t="s">
        <v>24</v>
      </c>
      <c r="G8" s="7">
        <v>3</v>
      </c>
      <c r="H8" s="7">
        <v>120</v>
      </c>
      <c r="I8" s="21">
        <f t="shared" si="0"/>
        <v>2.7670665524135961E-3</v>
      </c>
    </row>
    <row r="9" spans="1:9">
      <c r="A9" s="7">
        <v>6</v>
      </c>
      <c r="B9" s="1" t="s">
        <v>29</v>
      </c>
      <c r="C9" s="1" t="s">
        <v>30</v>
      </c>
      <c r="D9" s="2">
        <v>2009</v>
      </c>
      <c r="E9" s="18">
        <v>1.0879629629629629E-3</v>
      </c>
      <c r="F9" s="8" t="s">
        <v>19</v>
      </c>
      <c r="G9" s="7">
        <v>3</v>
      </c>
      <c r="H9" s="7">
        <v>237</v>
      </c>
      <c r="I9" s="21">
        <f t="shared" si="0"/>
        <v>2.7968199562029895E-3</v>
      </c>
    </row>
    <row r="10" spans="1:9">
      <c r="A10" s="7">
        <v>7</v>
      </c>
      <c r="B10" s="1" t="s">
        <v>31</v>
      </c>
      <c r="C10" s="1" t="s">
        <v>26</v>
      </c>
      <c r="D10" s="2">
        <v>2009</v>
      </c>
      <c r="E10" s="18">
        <v>1.0995370370370371E-3</v>
      </c>
      <c r="F10" s="8" t="s">
        <v>19</v>
      </c>
      <c r="G10" s="7">
        <v>4</v>
      </c>
      <c r="H10" s="7">
        <v>341</v>
      </c>
      <c r="I10" s="21">
        <f t="shared" si="0"/>
        <v>2.8265733599923833E-3</v>
      </c>
    </row>
    <row r="11" spans="1:9">
      <c r="A11" s="7">
        <v>8</v>
      </c>
      <c r="B11" s="1" t="s">
        <v>32</v>
      </c>
      <c r="C11" s="1" t="s">
        <v>9</v>
      </c>
      <c r="D11" s="2">
        <v>2010</v>
      </c>
      <c r="E11" s="18">
        <v>1.1111111111111111E-3</v>
      </c>
      <c r="F11" s="8" t="s">
        <v>19</v>
      </c>
      <c r="G11" s="7">
        <v>5</v>
      </c>
      <c r="H11" s="7">
        <v>129</v>
      </c>
      <c r="I11" s="21">
        <f t="shared" si="0"/>
        <v>2.8563267637817767E-3</v>
      </c>
    </row>
    <row r="12" spans="1:9">
      <c r="A12" s="7">
        <v>9</v>
      </c>
      <c r="B12" s="1" t="s">
        <v>33</v>
      </c>
      <c r="C12" s="1" t="s">
        <v>34</v>
      </c>
      <c r="D12" s="2">
        <v>2009</v>
      </c>
      <c r="E12" s="18">
        <v>1.1226851851851851E-3</v>
      </c>
      <c r="F12" s="8" t="s">
        <v>24</v>
      </c>
      <c r="G12" s="7">
        <v>4</v>
      </c>
      <c r="H12" s="7">
        <v>395</v>
      </c>
      <c r="I12" s="21">
        <f t="shared" si="0"/>
        <v>2.8860801675711697E-3</v>
      </c>
    </row>
    <row r="13" spans="1:9">
      <c r="A13" s="7">
        <v>10</v>
      </c>
      <c r="B13" s="1" t="s">
        <v>35</v>
      </c>
      <c r="C13" s="1" t="s">
        <v>36</v>
      </c>
      <c r="D13" s="2">
        <v>2011</v>
      </c>
      <c r="E13" s="18">
        <v>1.1226851851851851E-3</v>
      </c>
      <c r="F13" s="8" t="s">
        <v>37</v>
      </c>
      <c r="G13" s="7">
        <v>1</v>
      </c>
      <c r="H13" s="7">
        <v>16</v>
      </c>
      <c r="I13" s="21">
        <f t="shared" si="0"/>
        <v>2.8860801675711697E-3</v>
      </c>
    </row>
    <row r="14" spans="1:9">
      <c r="A14" s="7">
        <v>11</v>
      </c>
      <c r="B14" s="1" t="s">
        <v>38</v>
      </c>
      <c r="C14" s="1" t="s">
        <v>39</v>
      </c>
      <c r="D14" s="2">
        <v>2009</v>
      </c>
      <c r="E14" s="18">
        <v>1.1342592592592591E-3</v>
      </c>
      <c r="F14" s="8" t="s">
        <v>19</v>
      </c>
      <c r="G14" s="7">
        <v>6</v>
      </c>
      <c r="H14" s="7">
        <v>251</v>
      </c>
      <c r="I14" s="21">
        <f t="shared" si="0"/>
        <v>2.9158335713605631E-3</v>
      </c>
    </row>
    <row r="15" spans="1:9">
      <c r="A15" s="7">
        <v>12</v>
      </c>
      <c r="B15" s="1" t="s">
        <v>40</v>
      </c>
      <c r="C15" s="1" t="s">
        <v>34</v>
      </c>
      <c r="D15" s="2">
        <v>2009</v>
      </c>
      <c r="E15" s="18">
        <v>1.1342592592592591E-3</v>
      </c>
      <c r="F15" s="8" t="s">
        <v>24</v>
      </c>
      <c r="G15" s="7">
        <v>5</v>
      </c>
      <c r="H15" s="7">
        <v>392</v>
      </c>
      <c r="I15" s="21">
        <f t="shared" si="0"/>
        <v>2.9158335713605631E-3</v>
      </c>
    </row>
    <row r="16" spans="1:9">
      <c r="A16" s="7">
        <v>13</v>
      </c>
      <c r="B16" s="1" t="s">
        <v>41</v>
      </c>
      <c r="C16" s="1" t="s">
        <v>42</v>
      </c>
      <c r="D16" s="2">
        <v>2009</v>
      </c>
      <c r="E16" s="18">
        <v>1.1342592592592591E-3</v>
      </c>
      <c r="F16" s="8" t="s">
        <v>19</v>
      </c>
      <c r="G16" s="7">
        <v>7</v>
      </c>
      <c r="H16" s="7">
        <v>249</v>
      </c>
      <c r="I16" s="21">
        <f t="shared" si="0"/>
        <v>2.9158335713605631E-3</v>
      </c>
    </row>
    <row r="17" spans="1:9">
      <c r="A17" s="7">
        <v>14</v>
      </c>
      <c r="B17" s="1" t="s">
        <v>43</v>
      </c>
      <c r="C17" s="1" t="s">
        <v>44</v>
      </c>
      <c r="D17" s="2">
        <v>2010</v>
      </c>
      <c r="E17" s="18">
        <v>1.1342592592592591E-3</v>
      </c>
      <c r="F17" s="8" t="s">
        <v>24</v>
      </c>
      <c r="G17" s="7">
        <v>6</v>
      </c>
      <c r="H17" s="7">
        <v>59</v>
      </c>
      <c r="I17" s="21">
        <f t="shared" si="0"/>
        <v>2.9158335713605631E-3</v>
      </c>
    </row>
    <row r="18" spans="1:9">
      <c r="A18" s="7">
        <v>15</v>
      </c>
      <c r="B18" s="1" t="s">
        <v>45</v>
      </c>
      <c r="C18" s="1" t="s">
        <v>46</v>
      </c>
      <c r="D18" s="2">
        <v>2010</v>
      </c>
      <c r="E18" s="18">
        <v>1.1458333333333333E-3</v>
      </c>
      <c r="F18" s="8" t="s">
        <v>24</v>
      </c>
      <c r="G18" s="7">
        <v>7</v>
      </c>
      <c r="H18" s="7">
        <v>174</v>
      </c>
      <c r="I18" s="21">
        <f t="shared" si="0"/>
        <v>2.9455869751499569E-3</v>
      </c>
    </row>
    <row r="19" spans="1:9">
      <c r="A19" s="7">
        <v>16</v>
      </c>
      <c r="B19" s="1" t="s">
        <v>47</v>
      </c>
      <c r="C19" s="1" t="s">
        <v>48</v>
      </c>
      <c r="D19" s="2">
        <v>2010</v>
      </c>
      <c r="E19" s="18">
        <v>1.1458333333333333E-3</v>
      </c>
      <c r="F19" s="8" t="s">
        <v>19</v>
      </c>
      <c r="G19" s="7">
        <v>8</v>
      </c>
      <c r="H19" s="7">
        <v>313</v>
      </c>
      <c r="I19" s="21">
        <f t="shared" si="0"/>
        <v>2.9455869751499569E-3</v>
      </c>
    </row>
    <row r="20" spans="1:9">
      <c r="A20" s="7">
        <v>17</v>
      </c>
      <c r="B20" s="1" t="s">
        <v>49</v>
      </c>
      <c r="C20" s="1" t="s">
        <v>18</v>
      </c>
      <c r="D20" s="2">
        <v>2009</v>
      </c>
      <c r="E20" s="18">
        <v>1.1458333333333333E-3</v>
      </c>
      <c r="F20" s="8" t="s">
        <v>24</v>
      </c>
      <c r="G20" s="7">
        <v>8</v>
      </c>
      <c r="H20" s="7">
        <v>112</v>
      </c>
      <c r="I20" s="21">
        <f t="shared" si="0"/>
        <v>2.9455869751499569E-3</v>
      </c>
    </row>
    <row r="21" spans="1:9">
      <c r="A21" s="7">
        <v>18</v>
      </c>
      <c r="B21" s="1" t="s">
        <v>50</v>
      </c>
      <c r="C21" s="1" t="s">
        <v>18</v>
      </c>
      <c r="D21" s="2">
        <v>2009</v>
      </c>
      <c r="E21" s="18">
        <v>1.1574074074074073E-3</v>
      </c>
      <c r="F21" s="8" t="s">
        <v>24</v>
      </c>
      <c r="G21" s="7">
        <v>9</v>
      </c>
      <c r="H21" s="7">
        <v>113</v>
      </c>
      <c r="I21" s="21">
        <f t="shared" si="0"/>
        <v>2.9753403789393503E-3</v>
      </c>
    </row>
    <row r="22" spans="1:9">
      <c r="A22" s="7">
        <v>19</v>
      </c>
      <c r="B22" s="1" t="s">
        <v>51</v>
      </c>
      <c r="C22" s="1" t="s">
        <v>18</v>
      </c>
      <c r="D22" s="2">
        <v>2009</v>
      </c>
      <c r="E22" s="18">
        <v>1.1574074074074073E-3</v>
      </c>
      <c r="F22" s="8" t="s">
        <v>24</v>
      </c>
      <c r="G22" s="7">
        <v>10</v>
      </c>
      <c r="H22" s="7">
        <v>103</v>
      </c>
      <c r="I22" s="21">
        <f t="shared" si="0"/>
        <v>2.9753403789393503E-3</v>
      </c>
    </row>
    <row r="23" spans="1:9">
      <c r="A23" s="7">
        <v>20</v>
      </c>
      <c r="B23" s="1" t="s">
        <v>52</v>
      </c>
      <c r="C23" s="1" t="s">
        <v>53</v>
      </c>
      <c r="D23" s="2">
        <v>2008</v>
      </c>
      <c r="E23" s="18">
        <v>1.1574074074074073E-3</v>
      </c>
      <c r="F23" s="8" t="s">
        <v>6</v>
      </c>
      <c r="G23" s="7">
        <v>0</v>
      </c>
      <c r="H23" s="7">
        <v>694</v>
      </c>
      <c r="I23" s="21">
        <f t="shared" si="0"/>
        <v>2.9753403789393503E-3</v>
      </c>
    </row>
    <row r="24" spans="1:9">
      <c r="A24" s="7">
        <v>21</v>
      </c>
      <c r="B24" s="1" t="s">
        <v>54</v>
      </c>
      <c r="C24" s="1" t="s">
        <v>26</v>
      </c>
      <c r="D24" s="2">
        <v>2009</v>
      </c>
      <c r="E24" s="18">
        <v>1.1689814814814816E-3</v>
      </c>
      <c r="F24" s="8" t="s">
        <v>24</v>
      </c>
      <c r="G24" s="7">
        <v>11</v>
      </c>
      <c r="H24" s="7">
        <v>350</v>
      </c>
      <c r="I24" s="21">
        <f t="shared" si="0"/>
        <v>3.0050937827287441E-3</v>
      </c>
    </row>
    <row r="25" spans="1:9">
      <c r="A25" s="7">
        <v>22</v>
      </c>
      <c r="B25" s="1" t="s">
        <v>55</v>
      </c>
      <c r="C25" s="1" t="s">
        <v>53</v>
      </c>
      <c r="D25" s="2">
        <v>2009</v>
      </c>
      <c r="E25" s="18">
        <v>1.1689814814814816E-3</v>
      </c>
      <c r="F25" s="8" t="s">
        <v>19</v>
      </c>
      <c r="G25" s="7">
        <v>9</v>
      </c>
      <c r="H25" s="7">
        <v>305</v>
      </c>
      <c r="I25" s="21">
        <f t="shared" si="0"/>
        <v>3.0050937827287441E-3</v>
      </c>
    </row>
    <row r="26" spans="1:9">
      <c r="A26" s="7">
        <v>23</v>
      </c>
      <c r="B26" s="1" t="s">
        <v>56</v>
      </c>
      <c r="C26" s="1" t="s">
        <v>26</v>
      </c>
      <c r="D26" s="2">
        <v>2008</v>
      </c>
      <c r="E26" s="18">
        <v>1.1689814814814816E-3</v>
      </c>
      <c r="F26" s="8" t="s">
        <v>6</v>
      </c>
      <c r="G26" s="7">
        <v>0</v>
      </c>
      <c r="H26" s="7">
        <v>748</v>
      </c>
      <c r="I26" s="21">
        <f t="shared" si="0"/>
        <v>3.0050937827287441E-3</v>
      </c>
    </row>
    <row r="27" spans="1:9">
      <c r="A27" s="7">
        <v>24</v>
      </c>
      <c r="B27" s="1" t="s">
        <v>57</v>
      </c>
      <c r="C27" s="1" t="s">
        <v>53</v>
      </c>
      <c r="D27" s="2">
        <v>2009</v>
      </c>
      <c r="E27" s="18">
        <v>1.1689814814814816E-3</v>
      </c>
      <c r="F27" s="8" t="s">
        <v>24</v>
      </c>
      <c r="G27" s="7">
        <v>12</v>
      </c>
      <c r="H27" s="7">
        <v>294</v>
      </c>
      <c r="I27" s="21">
        <f t="shared" si="0"/>
        <v>3.0050937827287441E-3</v>
      </c>
    </row>
    <row r="28" spans="1:9">
      <c r="A28" s="7">
        <v>25</v>
      </c>
      <c r="B28" s="1" t="s">
        <v>58</v>
      </c>
      <c r="C28" s="1" t="s">
        <v>59</v>
      </c>
      <c r="D28" s="2">
        <v>2009</v>
      </c>
      <c r="E28" s="18">
        <v>1.1805555555555556E-3</v>
      </c>
      <c r="F28" s="8" t="s">
        <v>24</v>
      </c>
      <c r="G28" s="7">
        <v>13</v>
      </c>
      <c r="H28" s="7">
        <v>67</v>
      </c>
      <c r="I28" s="21">
        <f t="shared" si="0"/>
        <v>3.0348471865181375E-3</v>
      </c>
    </row>
    <row r="29" spans="1:9">
      <c r="A29" s="7">
        <v>26</v>
      </c>
      <c r="B29" s="1" t="s">
        <v>60</v>
      </c>
      <c r="C29" s="1" t="s">
        <v>26</v>
      </c>
      <c r="D29" s="2">
        <v>2009</v>
      </c>
      <c r="E29" s="18">
        <v>1.1805555555555556E-3</v>
      </c>
      <c r="F29" s="8" t="s">
        <v>24</v>
      </c>
      <c r="G29" s="7">
        <v>14</v>
      </c>
      <c r="H29" s="7">
        <v>352</v>
      </c>
      <c r="I29" s="21">
        <f t="shared" si="0"/>
        <v>3.0348471865181375E-3</v>
      </c>
    </row>
    <row r="30" spans="1:9">
      <c r="A30" s="7">
        <v>27</v>
      </c>
      <c r="B30" s="1" t="s">
        <v>61</v>
      </c>
      <c r="C30" s="1" t="s">
        <v>62</v>
      </c>
      <c r="D30" s="2">
        <v>2008</v>
      </c>
      <c r="E30" s="18">
        <v>1.1921296296296296E-3</v>
      </c>
      <c r="F30" s="8" t="s">
        <v>6</v>
      </c>
      <c r="G30" s="7">
        <v>0</v>
      </c>
      <c r="H30" s="7">
        <v>564</v>
      </c>
      <c r="I30" s="21">
        <f t="shared" si="0"/>
        <v>3.0646005903075309E-3</v>
      </c>
    </row>
    <row r="31" spans="1:9">
      <c r="A31" s="7">
        <v>28</v>
      </c>
      <c r="B31" s="1" t="s">
        <v>63</v>
      </c>
      <c r="C31" s="1" t="s">
        <v>64</v>
      </c>
      <c r="D31" s="2">
        <v>2009</v>
      </c>
      <c r="E31" s="18">
        <v>1.1921296296296296E-3</v>
      </c>
      <c r="F31" s="8" t="s">
        <v>24</v>
      </c>
      <c r="G31" s="7">
        <v>15</v>
      </c>
      <c r="H31" s="7">
        <v>37</v>
      </c>
      <c r="I31" s="21">
        <f t="shared" si="0"/>
        <v>3.0646005903075309E-3</v>
      </c>
    </row>
    <row r="32" spans="1:9">
      <c r="A32" s="7">
        <v>29</v>
      </c>
      <c r="B32" s="1" t="s">
        <v>65</v>
      </c>
      <c r="C32" s="1" t="s">
        <v>53</v>
      </c>
      <c r="D32" s="2">
        <v>2010</v>
      </c>
      <c r="E32" s="18">
        <v>1.1921296296296296E-3</v>
      </c>
      <c r="F32" s="8" t="s">
        <v>19</v>
      </c>
      <c r="G32" s="7">
        <v>10</v>
      </c>
      <c r="H32" s="7">
        <v>288</v>
      </c>
      <c r="I32" s="21">
        <f t="shared" si="0"/>
        <v>3.0646005903075309E-3</v>
      </c>
    </row>
    <row r="33" spans="1:9">
      <c r="A33" s="7">
        <v>30</v>
      </c>
      <c r="B33" s="1" t="s">
        <v>66</v>
      </c>
      <c r="C33" s="1" t="s">
        <v>9</v>
      </c>
      <c r="D33" s="2">
        <v>2009</v>
      </c>
      <c r="E33" s="18">
        <v>1.1921296296296296E-3</v>
      </c>
      <c r="F33" s="8" t="s">
        <v>24</v>
      </c>
      <c r="G33" s="7">
        <v>16</v>
      </c>
      <c r="H33" s="7">
        <v>399</v>
      </c>
      <c r="I33" s="21">
        <f t="shared" si="0"/>
        <v>3.0646005903075309E-3</v>
      </c>
    </row>
    <row r="34" spans="1:9">
      <c r="A34" s="7">
        <v>31</v>
      </c>
      <c r="B34" s="1" t="s">
        <v>67</v>
      </c>
      <c r="C34" s="1" t="s">
        <v>68</v>
      </c>
      <c r="D34" s="2">
        <v>2009</v>
      </c>
      <c r="E34" s="18">
        <v>1.2037037037037038E-3</v>
      </c>
      <c r="F34" s="8" t="s">
        <v>24</v>
      </c>
      <c r="G34" s="7">
        <v>17</v>
      </c>
      <c r="H34" s="7">
        <v>5</v>
      </c>
      <c r="I34" s="21">
        <f t="shared" si="0"/>
        <v>3.0943539940969248E-3</v>
      </c>
    </row>
    <row r="35" spans="1:9">
      <c r="A35" s="7">
        <v>32</v>
      </c>
      <c r="B35" s="1" t="s">
        <v>69</v>
      </c>
      <c r="C35" s="1" t="s">
        <v>53</v>
      </c>
      <c r="D35" s="2">
        <v>2010</v>
      </c>
      <c r="E35" s="18">
        <v>1.2037037037037038E-3</v>
      </c>
      <c r="F35" s="8" t="s">
        <v>19</v>
      </c>
      <c r="G35" s="7">
        <v>11</v>
      </c>
      <c r="H35" s="7">
        <v>289</v>
      </c>
      <c r="I35" s="21">
        <f t="shared" si="0"/>
        <v>3.0943539940969248E-3</v>
      </c>
    </row>
    <row r="36" spans="1:9">
      <c r="A36" s="7">
        <v>33</v>
      </c>
      <c r="B36" s="1" t="s">
        <v>70</v>
      </c>
      <c r="C36" s="1" t="s">
        <v>59</v>
      </c>
      <c r="D36" s="2">
        <v>2009</v>
      </c>
      <c r="E36" s="18">
        <v>1.2037037037037038E-3</v>
      </c>
      <c r="F36" s="8" t="s">
        <v>19</v>
      </c>
      <c r="G36" s="7">
        <v>12</v>
      </c>
      <c r="H36" s="7">
        <v>64</v>
      </c>
      <c r="I36" s="21">
        <f t="shared" si="0"/>
        <v>3.0943539940969248E-3</v>
      </c>
    </row>
    <row r="37" spans="1:9">
      <c r="A37" s="7">
        <v>34</v>
      </c>
      <c r="B37" s="1" t="s">
        <v>71</v>
      </c>
      <c r="C37" s="1" t="s">
        <v>28</v>
      </c>
      <c r="D37" s="2">
        <v>2010</v>
      </c>
      <c r="E37" s="18">
        <v>1.2152777777777778E-3</v>
      </c>
      <c r="F37" s="8" t="s">
        <v>19</v>
      </c>
      <c r="G37" s="7">
        <v>13</v>
      </c>
      <c r="H37" s="7">
        <v>115</v>
      </c>
      <c r="I37" s="21">
        <f t="shared" si="0"/>
        <v>3.1241073978863182E-3</v>
      </c>
    </row>
    <row r="38" spans="1:9">
      <c r="A38" s="7">
        <v>35</v>
      </c>
      <c r="B38" s="1" t="s">
        <v>72</v>
      </c>
      <c r="C38" s="1" t="s">
        <v>73</v>
      </c>
      <c r="D38" s="2">
        <v>2010</v>
      </c>
      <c r="E38" s="18">
        <v>1.2152777777777778E-3</v>
      </c>
      <c r="F38" s="8" t="s">
        <v>24</v>
      </c>
      <c r="G38" s="7">
        <v>18</v>
      </c>
      <c r="H38" s="7">
        <v>391</v>
      </c>
      <c r="I38" s="21">
        <f t="shared" si="0"/>
        <v>3.1241073978863182E-3</v>
      </c>
    </row>
    <row r="39" spans="1:9">
      <c r="A39" s="7">
        <v>36</v>
      </c>
      <c r="B39" s="1" t="s">
        <v>74</v>
      </c>
      <c r="C39" s="1" t="s">
        <v>75</v>
      </c>
      <c r="D39" s="2">
        <v>2009</v>
      </c>
      <c r="E39" s="18">
        <v>1.2152777777777778E-3</v>
      </c>
      <c r="F39" s="8" t="s">
        <v>24</v>
      </c>
      <c r="G39" s="7">
        <v>19</v>
      </c>
      <c r="H39" s="7">
        <v>387</v>
      </c>
      <c r="I39" s="21">
        <f t="shared" si="0"/>
        <v>3.1241073978863182E-3</v>
      </c>
    </row>
    <row r="40" spans="1:9">
      <c r="A40" s="7">
        <v>37</v>
      </c>
      <c r="B40" s="1" t="s">
        <v>76</v>
      </c>
      <c r="C40" s="1" t="s">
        <v>46</v>
      </c>
      <c r="D40" s="2">
        <v>2009</v>
      </c>
      <c r="E40" s="18">
        <v>1.2152777777777778E-3</v>
      </c>
      <c r="F40" s="8" t="s">
        <v>19</v>
      </c>
      <c r="G40" s="7">
        <v>14</v>
      </c>
      <c r="H40" s="7">
        <v>193</v>
      </c>
      <c r="I40" s="21">
        <f t="shared" si="0"/>
        <v>3.1241073978863182E-3</v>
      </c>
    </row>
    <row r="41" spans="1:9">
      <c r="A41" s="7">
        <v>38</v>
      </c>
      <c r="B41" s="1" t="s">
        <v>77</v>
      </c>
      <c r="C41" s="1" t="s">
        <v>78</v>
      </c>
      <c r="D41" s="2">
        <v>2009</v>
      </c>
      <c r="E41" s="18">
        <v>1.2152777777777778E-3</v>
      </c>
      <c r="F41" s="8" t="s">
        <v>24</v>
      </c>
      <c r="G41" s="7">
        <v>20</v>
      </c>
      <c r="H41" s="7">
        <v>333</v>
      </c>
      <c r="I41" s="21">
        <f t="shared" si="0"/>
        <v>3.1241073978863182E-3</v>
      </c>
    </row>
    <row r="42" spans="1:9">
      <c r="A42" s="7">
        <v>39</v>
      </c>
      <c r="B42" s="1" t="s">
        <v>79</v>
      </c>
      <c r="C42" s="1" t="s">
        <v>53</v>
      </c>
      <c r="D42" s="2">
        <v>2010</v>
      </c>
      <c r="E42" s="18">
        <v>1.2268518518518518E-3</v>
      </c>
      <c r="F42" s="8" t="s">
        <v>19</v>
      </c>
      <c r="G42" s="7">
        <v>15</v>
      </c>
      <c r="H42" s="7">
        <v>280</v>
      </c>
      <c r="I42" s="21">
        <f t="shared" si="0"/>
        <v>3.1538608016757116E-3</v>
      </c>
    </row>
    <row r="43" spans="1:9">
      <c r="A43" s="7">
        <v>40</v>
      </c>
      <c r="B43" s="1" t="s">
        <v>80</v>
      </c>
      <c r="C43" s="1" t="s">
        <v>23</v>
      </c>
      <c r="D43" s="2">
        <v>2009</v>
      </c>
      <c r="E43" s="18">
        <v>1.2268518518518518E-3</v>
      </c>
      <c r="F43" s="8" t="s">
        <v>19</v>
      </c>
      <c r="G43" s="7">
        <v>16</v>
      </c>
      <c r="H43" s="7">
        <v>54</v>
      </c>
      <c r="I43" s="21">
        <f t="shared" si="0"/>
        <v>3.1538608016757116E-3</v>
      </c>
    </row>
    <row r="44" spans="1:9">
      <c r="A44" s="7">
        <v>41</v>
      </c>
      <c r="B44" s="1" t="s">
        <v>81</v>
      </c>
      <c r="C44" s="1" t="s">
        <v>82</v>
      </c>
      <c r="D44" s="2">
        <v>2009</v>
      </c>
      <c r="E44" s="18">
        <v>1.2268518518518518E-3</v>
      </c>
      <c r="F44" s="8" t="s">
        <v>24</v>
      </c>
      <c r="G44" s="7">
        <v>21</v>
      </c>
      <c r="H44" s="7">
        <v>356</v>
      </c>
      <c r="I44" s="21">
        <f t="shared" si="0"/>
        <v>3.1538608016757116E-3</v>
      </c>
    </row>
    <row r="45" spans="1:9">
      <c r="A45" s="7">
        <v>42</v>
      </c>
      <c r="B45" s="1" t="s">
        <v>83</v>
      </c>
      <c r="C45" s="1" t="s">
        <v>62</v>
      </c>
      <c r="D45" s="2">
        <v>2008</v>
      </c>
      <c r="E45" s="18">
        <v>1.2268518518518518E-3</v>
      </c>
      <c r="F45" s="8" t="s">
        <v>6</v>
      </c>
      <c r="G45" s="7">
        <v>0</v>
      </c>
      <c r="H45" s="7">
        <v>566</v>
      </c>
      <c r="I45" s="21">
        <f t="shared" si="0"/>
        <v>3.1538608016757116E-3</v>
      </c>
    </row>
    <row r="46" spans="1:9">
      <c r="A46" s="7">
        <v>43</v>
      </c>
      <c r="B46" s="1" t="s">
        <v>84</v>
      </c>
      <c r="C46" s="1" t="s">
        <v>85</v>
      </c>
      <c r="D46" s="2">
        <v>2010</v>
      </c>
      <c r="E46" s="18">
        <v>1.2384259259259258E-3</v>
      </c>
      <c r="F46" s="8" t="s">
        <v>19</v>
      </c>
      <c r="G46" s="7">
        <v>17</v>
      </c>
      <c r="H46" s="7">
        <v>139</v>
      </c>
      <c r="I46" s="21">
        <f t="shared" si="0"/>
        <v>3.183614205465105E-3</v>
      </c>
    </row>
    <row r="47" spans="1:9">
      <c r="A47" s="7">
        <v>44</v>
      </c>
      <c r="B47" s="1" t="s">
        <v>86</v>
      </c>
      <c r="C47" s="1" t="s">
        <v>87</v>
      </c>
      <c r="D47" s="2">
        <v>2009</v>
      </c>
      <c r="E47" s="18">
        <v>1.2384259259259258E-3</v>
      </c>
      <c r="F47" s="8" t="s">
        <v>24</v>
      </c>
      <c r="G47" s="7">
        <v>22</v>
      </c>
      <c r="H47" s="7">
        <v>367</v>
      </c>
      <c r="I47" s="21">
        <f t="shared" si="0"/>
        <v>3.183614205465105E-3</v>
      </c>
    </row>
    <row r="48" spans="1:9">
      <c r="A48" s="7">
        <v>45</v>
      </c>
      <c r="B48" s="1" t="s">
        <v>88</v>
      </c>
      <c r="C48" s="1" t="s">
        <v>59</v>
      </c>
      <c r="D48" s="2">
        <v>2009</v>
      </c>
      <c r="E48" s="18">
        <v>1.2384259259259258E-3</v>
      </c>
      <c r="F48" s="8" t="s">
        <v>19</v>
      </c>
      <c r="G48" s="7">
        <v>18</v>
      </c>
      <c r="H48" s="7">
        <v>68</v>
      </c>
      <c r="I48" s="21">
        <f t="shared" si="0"/>
        <v>3.183614205465105E-3</v>
      </c>
    </row>
    <row r="49" spans="1:9">
      <c r="A49" s="7">
        <v>46</v>
      </c>
      <c r="B49" s="1" t="s">
        <v>89</v>
      </c>
      <c r="C49" s="1" t="s">
        <v>90</v>
      </c>
      <c r="D49" s="2">
        <v>2009</v>
      </c>
      <c r="E49" s="18">
        <v>1.2384259259259258E-3</v>
      </c>
      <c r="F49" s="8" t="s">
        <v>24</v>
      </c>
      <c r="G49" s="7">
        <v>23</v>
      </c>
      <c r="H49" s="7">
        <v>373</v>
      </c>
      <c r="I49" s="21">
        <f t="shared" si="0"/>
        <v>3.183614205465105E-3</v>
      </c>
    </row>
    <row r="50" spans="1:9">
      <c r="A50" s="7">
        <v>47</v>
      </c>
      <c r="B50" s="1" t="s">
        <v>91</v>
      </c>
      <c r="C50" s="1" t="s">
        <v>53</v>
      </c>
      <c r="D50" s="2">
        <v>2012</v>
      </c>
      <c r="E50" s="18">
        <v>1.2384259259259258E-3</v>
      </c>
      <c r="F50" s="8" t="s">
        <v>37</v>
      </c>
      <c r="G50" s="7">
        <v>2</v>
      </c>
      <c r="H50" s="7">
        <v>301</v>
      </c>
      <c r="I50" s="21">
        <f t="shared" si="0"/>
        <v>3.183614205465105E-3</v>
      </c>
    </row>
    <row r="51" spans="1:9">
      <c r="A51" s="7">
        <v>48</v>
      </c>
      <c r="B51" s="1" t="s">
        <v>92</v>
      </c>
      <c r="C51" s="1" t="s">
        <v>53</v>
      </c>
      <c r="D51" s="2">
        <v>2009</v>
      </c>
      <c r="E51" s="18">
        <v>1.25E-3</v>
      </c>
      <c r="F51" s="8" t="s">
        <v>24</v>
      </c>
      <c r="G51" s="7">
        <v>24</v>
      </c>
      <c r="H51" s="7">
        <v>306</v>
      </c>
      <c r="I51" s="21">
        <f t="shared" si="0"/>
        <v>3.2133676092544988E-3</v>
      </c>
    </row>
    <row r="52" spans="1:9">
      <c r="A52" s="7">
        <v>49</v>
      </c>
      <c r="B52" s="1" t="s">
        <v>93</v>
      </c>
      <c r="C52" s="1" t="s">
        <v>26</v>
      </c>
      <c r="D52" s="2">
        <v>2009</v>
      </c>
      <c r="E52" s="18">
        <v>1.25E-3</v>
      </c>
      <c r="F52" s="8" t="s">
        <v>24</v>
      </c>
      <c r="G52" s="7">
        <v>25</v>
      </c>
      <c r="H52" s="7">
        <v>342</v>
      </c>
      <c r="I52" s="21">
        <f t="shared" si="0"/>
        <v>3.2133676092544988E-3</v>
      </c>
    </row>
    <row r="53" spans="1:9">
      <c r="A53" s="7">
        <v>50</v>
      </c>
      <c r="B53" s="1" t="s">
        <v>94</v>
      </c>
      <c r="C53" s="1" t="s">
        <v>95</v>
      </c>
      <c r="D53" s="2">
        <v>2010</v>
      </c>
      <c r="E53" s="18">
        <v>1.25E-3</v>
      </c>
      <c r="F53" s="8" t="s">
        <v>19</v>
      </c>
      <c r="G53" s="7">
        <v>19</v>
      </c>
      <c r="H53" s="7">
        <v>205</v>
      </c>
      <c r="I53" s="21">
        <f t="shared" si="0"/>
        <v>3.2133676092544988E-3</v>
      </c>
    </row>
    <row r="54" spans="1:9">
      <c r="A54" s="7">
        <v>51</v>
      </c>
      <c r="B54" s="1" t="s">
        <v>96</v>
      </c>
      <c r="C54" s="1" t="s">
        <v>18</v>
      </c>
      <c r="D54" s="2">
        <v>2009</v>
      </c>
      <c r="E54" s="18">
        <v>1.261574074074074E-3</v>
      </c>
      <c r="F54" s="8" t="s">
        <v>19</v>
      </c>
      <c r="G54" s="7">
        <v>20</v>
      </c>
      <c r="H54" s="7">
        <v>398</v>
      </c>
      <c r="I54" s="21">
        <f t="shared" si="0"/>
        <v>3.2431210130438922E-3</v>
      </c>
    </row>
    <row r="55" spans="1:9">
      <c r="A55" s="7">
        <v>52</v>
      </c>
      <c r="B55" s="1" t="s">
        <v>97</v>
      </c>
      <c r="C55" s="1" t="s">
        <v>53</v>
      </c>
      <c r="D55" s="2">
        <v>2010</v>
      </c>
      <c r="E55" s="18">
        <v>1.261574074074074E-3</v>
      </c>
      <c r="F55" s="8" t="s">
        <v>24</v>
      </c>
      <c r="G55" s="7">
        <v>26</v>
      </c>
      <c r="H55" s="7">
        <v>281</v>
      </c>
      <c r="I55" s="21">
        <f t="shared" si="0"/>
        <v>3.2431210130438922E-3</v>
      </c>
    </row>
    <row r="56" spans="1:9">
      <c r="A56" s="7">
        <v>53</v>
      </c>
      <c r="B56" s="1" t="s">
        <v>98</v>
      </c>
      <c r="C56" s="1" t="s">
        <v>59</v>
      </c>
      <c r="D56" s="2">
        <v>2009</v>
      </c>
      <c r="E56" s="18">
        <v>1.261574074074074E-3</v>
      </c>
      <c r="F56" s="8" t="s">
        <v>19</v>
      </c>
      <c r="G56" s="7">
        <v>21</v>
      </c>
      <c r="H56" s="7">
        <v>69</v>
      </c>
      <c r="I56" s="21">
        <f t="shared" si="0"/>
        <v>3.2431210130438922E-3</v>
      </c>
    </row>
    <row r="57" spans="1:9">
      <c r="A57" s="7">
        <v>54</v>
      </c>
      <c r="B57" s="1" t="s">
        <v>99</v>
      </c>
      <c r="C57" s="1" t="s">
        <v>78</v>
      </c>
      <c r="D57" s="2">
        <v>2009</v>
      </c>
      <c r="E57" s="18">
        <v>1.261574074074074E-3</v>
      </c>
      <c r="F57" s="8" t="s">
        <v>19</v>
      </c>
      <c r="G57" s="7">
        <v>22</v>
      </c>
      <c r="H57" s="7">
        <v>320</v>
      </c>
      <c r="I57" s="21">
        <f t="shared" si="0"/>
        <v>3.2431210130438922E-3</v>
      </c>
    </row>
    <row r="58" spans="1:9">
      <c r="A58" s="7">
        <v>55</v>
      </c>
      <c r="B58" s="1" t="s">
        <v>100</v>
      </c>
      <c r="C58" s="1" t="s">
        <v>26</v>
      </c>
      <c r="D58" s="2">
        <v>2009</v>
      </c>
      <c r="E58" s="18">
        <v>1.261574074074074E-3</v>
      </c>
      <c r="F58" s="8" t="s">
        <v>24</v>
      </c>
      <c r="G58" s="7">
        <v>27</v>
      </c>
      <c r="H58" s="7">
        <v>347</v>
      </c>
      <c r="I58" s="21">
        <f t="shared" si="0"/>
        <v>3.2431210130438922E-3</v>
      </c>
    </row>
    <row r="59" spans="1:9">
      <c r="A59" s="7">
        <v>56</v>
      </c>
      <c r="B59" s="1" t="s">
        <v>101</v>
      </c>
      <c r="C59" s="1" t="s">
        <v>78</v>
      </c>
      <c r="D59" s="2">
        <v>2009</v>
      </c>
      <c r="E59" s="18">
        <v>1.2731481481481483E-3</v>
      </c>
      <c r="F59" s="8" t="s">
        <v>19</v>
      </c>
      <c r="G59" s="7">
        <v>23</v>
      </c>
      <c r="H59" s="7">
        <v>315</v>
      </c>
      <c r="I59" s="21">
        <f t="shared" si="0"/>
        <v>3.272874416833286E-3</v>
      </c>
    </row>
    <row r="60" spans="1:9">
      <c r="A60" s="7">
        <v>57</v>
      </c>
      <c r="B60" s="1" t="s">
        <v>102</v>
      </c>
      <c r="C60" s="1" t="s">
        <v>62</v>
      </c>
      <c r="D60" s="2">
        <v>2009</v>
      </c>
      <c r="E60" s="18">
        <v>1.2731481481481483E-3</v>
      </c>
      <c r="F60" s="8" t="s">
        <v>24</v>
      </c>
      <c r="G60" s="7">
        <v>28</v>
      </c>
      <c r="H60" s="7">
        <v>74</v>
      </c>
      <c r="I60" s="21">
        <f t="shared" si="0"/>
        <v>3.272874416833286E-3</v>
      </c>
    </row>
    <row r="61" spans="1:9">
      <c r="A61" s="7">
        <v>58</v>
      </c>
      <c r="B61" s="1" t="s">
        <v>103</v>
      </c>
      <c r="C61" s="1" t="s">
        <v>95</v>
      </c>
      <c r="D61" s="2">
        <v>2011</v>
      </c>
      <c r="E61" s="18">
        <v>1.2731481481481483E-3</v>
      </c>
      <c r="F61" s="8" t="s">
        <v>104</v>
      </c>
      <c r="G61" s="7">
        <v>1</v>
      </c>
      <c r="H61" s="7">
        <v>217</v>
      </c>
      <c r="I61" s="21">
        <f t="shared" si="0"/>
        <v>3.272874416833286E-3</v>
      </c>
    </row>
    <row r="62" spans="1:9">
      <c r="A62" s="7">
        <v>59</v>
      </c>
      <c r="B62" s="1" t="s">
        <v>105</v>
      </c>
      <c r="C62" s="1" t="s">
        <v>9</v>
      </c>
      <c r="D62" s="2">
        <v>2009</v>
      </c>
      <c r="E62" s="18">
        <v>1.2731481481481483E-3</v>
      </c>
      <c r="F62" s="8" t="s">
        <v>19</v>
      </c>
      <c r="G62" s="7">
        <v>24</v>
      </c>
      <c r="H62" s="7">
        <v>121</v>
      </c>
      <c r="I62" s="21">
        <f t="shared" si="0"/>
        <v>3.272874416833286E-3</v>
      </c>
    </row>
    <row r="63" spans="1:9">
      <c r="A63" s="7">
        <v>60</v>
      </c>
      <c r="B63" s="1" t="s">
        <v>106</v>
      </c>
      <c r="C63" s="1" t="s">
        <v>82</v>
      </c>
      <c r="D63" s="2">
        <v>2009</v>
      </c>
      <c r="E63" s="18">
        <v>1.2731481481481483E-3</v>
      </c>
      <c r="F63" s="8" t="s">
        <v>24</v>
      </c>
      <c r="G63" s="7">
        <v>29</v>
      </c>
      <c r="H63" s="7">
        <v>355</v>
      </c>
      <c r="I63" s="21">
        <f t="shared" si="0"/>
        <v>3.272874416833286E-3</v>
      </c>
    </row>
    <row r="64" spans="1:9">
      <c r="A64" s="7">
        <v>61</v>
      </c>
      <c r="B64" s="1" t="s">
        <v>107</v>
      </c>
      <c r="C64" s="1" t="s">
        <v>18</v>
      </c>
      <c r="D64" s="2">
        <v>2009</v>
      </c>
      <c r="E64" s="18">
        <v>1.2847222222222223E-3</v>
      </c>
      <c r="F64" s="8" t="s">
        <v>19</v>
      </c>
      <c r="G64" s="7">
        <v>25</v>
      </c>
      <c r="H64" s="7">
        <v>105</v>
      </c>
      <c r="I64" s="21">
        <f t="shared" si="0"/>
        <v>3.302627820622679E-3</v>
      </c>
    </row>
    <row r="65" spans="1:9">
      <c r="A65" s="7">
        <v>62</v>
      </c>
      <c r="B65" s="1" t="s">
        <v>108</v>
      </c>
      <c r="C65" s="1" t="s">
        <v>53</v>
      </c>
      <c r="D65" s="2">
        <v>2009</v>
      </c>
      <c r="E65" s="18">
        <v>1.2847222222222223E-3</v>
      </c>
      <c r="F65" s="8" t="s">
        <v>19</v>
      </c>
      <c r="G65" s="7">
        <v>26</v>
      </c>
      <c r="H65" s="7">
        <v>303</v>
      </c>
      <c r="I65" s="21">
        <f t="shared" si="0"/>
        <v>3.302627820622679E-3</v>
      </c>
    </row>
    <row r="66" spans="1:9">
      <c r="A66" s="7">
        <v>63</v>
      </c>
      <c r="B66" s="1" t="s">
        <v>109</v>
      </c>
      <c r="C66" s="1" t="s">
        <v>9</v>
      </c>
      <c r="D66" s="2">
        <v>2009</v>
      </c>
      <c r="E66" s="18">
        <v>1.2847222222222223E-3</v>
      </c>
      <c r="F66" s="8" t="s">
        <v>24</v>
      </c>
      <c r="G66" s="7">
        <v>30</v>
      </c>
      <c r="H66" s="7">
        <v>128</v>
      </c>
      <c r="I66" s="21">
        <f t="shared" si="0"/>
        <v>3.302627820622679E-3</v>
      </c>
    </row>
    <row r="67" spans="1:9">
      <c r="A67" s="7">
        <v>64</v>
      </c>
      <c r="B67" s="1" t="s">
        <v>110</v>
      </c>
      <c r="C67" s="1" t="s">
        <v>18</v>
      </c>
      <c r="D67" s="2">
        <v>2009</v>
      </c>
      <c r="E67" s="18">
        <v>1.2962962962962963E-3</v>
      </c>
      <c r="F67" s="8" t="s">
        <v>19</v>
      </c>
      <c r="G67" s="7">
        <v>27</v>
      </c>
      <c r="H67" s="7">
        <v>110</v>
      </c>
      <c r="I67" s="21">
        <f t="shared" si="0"/>
        <v>3.3323812244120724E-3</v>
      </c>
    </row>
    <row r="68" spans="1:9">
      <c r="A68" s="7">
        <v>65</v>
      </c>
      <c r="B68" s="1" t="s">
        <v>111</v>
      </c>
      <c r="C68" s="1" t="s">
        <v>64</v>
      </c>
      <c r="D68" s="2">
        <v>2010</v>
      </c>
      <c r="E68" s="18">
        <v>1.2962962962962963E-3</v>
      </c>
      <c r="F68" s="8" t="s">
        <v>19</v>
      </c>
      <c r="G68" s="7">
        <v>28</v>
      </c>
      <c r="H68" s="7">
        <v>35</v>
      </c>
      <c r="I68" s="21">
        <f t="shared" si="0"/>
        <v>3.3323812244120724E-3</v>
      </c>
    </row>
    <row r="69" spans="1:9">
      <c r="A69" s="7">
        <v>66</v>
      </c>
      <c r="B69" s="1" t="s">
        <v>112</v>
      </c>
      <c r="C69" s="1" t="s">
        <v>62</v>
      </c>
      <c r="D69" s="2">
        <v>2009</v>
      </c>
      <c r="E69" s="18">
        <v>1.3078703703703705E-3</v>
      </c>
      <c r="F69" s="8" t="s">
        <v>19</v>
      </c>
      <c r="G69" s="7">
        <v>29</v>
      </c>
      <c r="H69" s="7">
        <v>96</v>
      </c>
      <c r="I69" s="21">
        <f t="shared" ref="I69:I132" si="1">E69/($D$1/1000)</f>
        <v>3.3621346282014662E-3</v>
      </c>
    </row>
    <row r="70" spans="1:9">
      <c r="A70" s="7">
        <v>67</v>
      </c>
      <c r="B70" s="1" t="s">
        <v>113</v>
      </c>
      <c r="C70" s="1" t="s">
        <v>85</v>
      </c>
      <c r="D70" s="2">
        <v>2008</v>
      </c>
      <c r="E70" s="18">
        <v>1.3078703703703705E-3</v>
      </c>
      <c r="F70" s="8" t="s">
        <v>6</v>
      </c>
      <c r="G70" s="7">
        <v>0</v>
      </c>
      <c r="H70" s="7">
        <v>636</v>
      </c>
      <c r="I70" s="21">
        <f t="shared" si="1"/>
        <v>3.3621346282014662E-3</v>
      </c>
    </row>
    <row r="71" spans="1:9">
      <c r="A71" s="7">
        <v>68</v>
      </c>
      <c r="B71" s="1" t="s">
        <v>114</v>
      </c>
      <c r="C71" s="1" t="s">
        <v>46</v>
      </c>
      <c r="D71" s="2">
        <v>2011</v>
      </c>
      <c r="E71" s="18">
        <v>1.3078703703703705E-3</v>
      </c>
      <c r="F71" s="8" t="s">
        <v>37</v>
      </c>
      <c r="G71" s="7">
        <v>3</v>
      </c>
      <c r="H71" s="7">
        <v>198</v>
      </c>
      <c r="I71" s="21">
        <f t="shared" si="1"/>
        <v>3.3621346282014662E-3</v>
      </c>
    </row>
    <row r="72" spans="1:9">
      <c r="A72" s="7">
        <v>69</v>
      </c>
      <c r="B72" s="1" t="s">
        <v>115</v>
      </c>
      <c r="C72" s="1" t="s">
        <v>116</v>
      </c>
      <c r="D72" s="2">
        <v>2009</v>
      </c>
      <c r="E72" s="18">
        <v>1.3194444444444443E-3</v>
      </c>
      <c r="F72" s="8" t="s">
        <v>19</v>
      </c>
      <c r="G72" s="7">
        <v>30</v>
      </c>
      <c r="H72" s="7">
        <v>20</v>
      </c>
      <c r="I72" s="21">
        <f t="shared" si="1"/>
        <v>3.3918880319908592E-3</v>
      </c>
    </row>
    <row r="73" spans="1:9">
      <c r="A73" s="7">
        <v>70</v>
      </c>
      <c r="B73" s="1" t="s">
        <v>117</v>
      </c>
      <c r="C73" s="1" t="s">
        <v>118</v>
      </c>
      <c r="D73" s="2">
        <v>2009</v>
      </c>
      <c r="E73" s="18">
        <v>1.3194444444444443E-3</v>
      </c>
      <c r="F73" s="8" t="s">
        <v>24</v>
      </c>
      <c r="G73" s="7">
        <v>31</v>
      </c>
      <c r="H73" s="7">
        <v>62</v>
      </c>
      <c r="I73" s="21">
        <f t="shared" si="1"/>
        <v>3.3918880319908592E-3</v>
      </c>
    </row>
    <row r="74" spans="1:9">
      <c r="A74" s="7">
        <v>71</v>
      </c>
      <c r="B74" s="1" t="s">
        <v>119</v>
      </c>
      <c r="C74" s="1" t="s">
        <v>120</v>
      </c>
      <c r="D74" s="2">
        <v>2010</v>
      </c>
      <c r="E74" s="18">
        <v>1.3310185185185185E-3</v>
      </c>
      <c r="F74" s="8" t="s">
        <v>19</v>
      </c>
      <c r="G74" s="7">
        <v>31</v>
      </c>
      <c r="H74" s="7">
        <v>400</v>
      </c>
      <c r="I74" s="21">
        <f t="shared" si="1"/>
        <v>3.421641435780253E-3</v>
      </c>
    </row>
    <row r="75" spans="1:9">
      <c r="A75" s="7">
        <v>72</v>
      </c>
      <c r="B75" s="1" t="s">
        <v>121</v>
      </c>
      <c r="C75" s="1" t="s">
        <v>53</v>
      </c>
      <c r="D75" s="2">
        <v>2009</v>
      </c>
      <c r="E75" s="18">
        <v>1.3310185185185185E-3</v>
      </c>
      <c r="F75" s="8" t="s">
        <v>24</v>
      </c>
      <c r="G75" s="7">
        <v>32</v>
      </c>
      <c r="H75" s="7">
        <v>278</v>
      </c>
      <c r="I75" s="21">
        <f t="shared" si="1"/>
        <v>3.421641435780253E-3</v>
      </c>
    </row>
    <row r="76" spans="1:9">
      <c r="A76" s="7">
        <v>73</v>
      </c>
      <c r="B76" s="1" t="s">
        <v>122</v>
      </c>
      <c r="C76" s="1" t="s">
        <v>95</v>
      </c>
      <c r="D76" s="2">
        <v>2010</v>
      </c>
      <c r="E76" s="18">
        <v>1.3310185185185185E-3</v>
      </c>
      <c r="F76" s="8" t="s">
        <v>19</v>
      </c>
      <c r="G76" s="7">
        <v>32</v>
      </c>
      <c r="H76" s="7">
        <v>207</v>
      </c>
      <c r="I76" s="21">
        <f t="shared" si="1"/>
        <v>3.421641435780253E-3</v>
      </c>
    </row>
    <row r="77" spans="1:9">
      <c r="A77" s="7">
        <v>74</v>
      </c>
      <c r="B77" s="1" t="s">
        <v>123</v>
      </c>
      <c r="C77" s="1" t="s">
        <v>95</v>
      </c>
      <c r="D77" s="2">
        <v>2010</v>
      </c>
      <c r="E77" s="18">
        <v>1.3310185185185185E-3</v>
      </c>
      <c r="F77" s="8" t="s">
        <v>24</v>
      </c>
      <c r="G77" s="7">
        <v>33</v>
      </c>
      <c r="H77" s="7">
        <v>223</v>
      </c>
      <c r="I77" s="21">
        <f t="shared" si="1"/>
        <v>3.421641435780253E-3</v>
      </c>
    </row>
    <row r="78" spans="1:9">
      <c r="A78" s="7">
        <v>75</v>
      </c>
      <c r="B78" s="1" t="s">
        <v>124</v>
      </c>
      <c r="C78" s="1" t="s">
        <v>125</v>
      </c>
      <c r="D78" s="2">
        <v>2010</v>
      </c>
      <c r="E78" s="18">
        <v>1.3310185185185185E-3</v>
      </c>
      <c r="F78" s="8" t="s">
        <v>24</v>
      </c>
      <c r="G78" s="7">
        <v>34</v>
      </c>
      <c r="H78" s="7">
        <v>29</v>
      </c>
      <c r="I78" s="21">
        <f t="shared" si="1"/>
        <v>3.421641435780253E-3</v>
      </c>
    </row>
    <row r="79" spans="1:9">
      <c r="A79" s="7">
        <v>76</v>
      </c>
      <c r="B79" s="1" t="s">
        <v>126</v>
      </c>
      <c r="C79" s="1" t="s">
        <v>42</v>
      </c>
      <c r="D79" s="2">
        <v>2010</v>
      </c>
      <c r="E79" s="18">
        <v>1.3310185185185185E-3</v>
      </c>
      <c r="F79" s="8" t="s">
        <v>24</v>
      </c>
      <c r="G79" s="7">
        <v>35</v>
      </c>
      <c r="H79" s="7">
        <v>250</v>
      </c>
      <c r="I79" s="21">
        <f t="shared" si="1"/>
        <v>3.421641435780253E-3</v>
      </c>
    </row>
    <row r="80" spans="1:9">
      <c r="A80" s="7">
        <v>77</v>
      </c>
      <c r="B80" s="1" t="s">
        <v>127</v>
      </c>
      <c r="C80" s="1" t="s">
        <v>82</v>
      </c>
      <c r="D80" s="2">
        <v>2009</v>
      </c>
      <c r="E80" s="18">
        <v>1.3425925925925925E-3</v>
      </c>
      <c r="F80" s="8" t="s">
        <v>19</v>
      </c>
      <c r="G80" s="7">
        <v>33</v>
      </c>
      <c r="H80" s="7">
        <v>359</v>
      </c>
      <c r="I80" s="21">
        <f t="shared" si="1"/>
        <v>3.4513948395696464E-3</v>
      </c>
    </row>
    <row r="81" spans="1:9">
      <c r="A81" s="7">
        <v>78</v>
      </c>
      <c r="B81" s="1" t="s">
        <v>128</v>
      </c>
      <c r="C81" s="1" t="s">
        <v>129</v>
      </c>
      <c r="D81" s="2">
        <v>2010</v>
      </c>
      <c r="E81" s="18">
        <v>1.3425925925925925E-3</v>
      </c>
      <c r="F81" s="8" t="s">
        <v>24</v>
      </c>
      <c r="G81" s="7">
        <v>36</v>
      </c>
      <c r="H81" s="7">
        <v>260</v>
      </c>
      <c r="I81" s="21">
        <f t="shared" si="1"/>
        <v>3.4513948395696464E-3</v>
      </c>
    </row>
    <row r="82" spans="1:9">
      <c r="A82" s="7">
        <v>79</v>
      </c>
      <c r="B82" s="1" t="s">
        <v>130</v>
      </c>
      <c r="C82" s="1" t="s">
        <v>62</v>
      </c>
      <c r="D82" s="2">
        <v>2009</v>
      </c>
      <c r="E82" s="18">
        <v>1.3425925925925925E-3</v>
      </c>
      <c r="F82" s="8" t="s">
        <v>24</v>
      </c>
      <c r="G82" s="7">
        <v>37</v>
      </c>
      <c r="H82" s="7">
        <v>86</v>
      </c>
      <c r="I82" s="21">
        <f t="shared" si="1"/>
        <v>3.4513948395696464E-3</v>
      </c>
    </row>
    <row r="83" spans="1:9">
      <c r="A83" s="7">
        <v>80</v>
      </c>
      <c r="B83" s="1" t="s">
        <v>131</v>
      </c>
      <c r="C83" s="1" t="s">
        <v>132</v>
      </c>
      <c r="D83" s="2">
        <v>2009</v>
      </c>
      <c r="E83" s="18">
        <v>1.3425925925925925E-3</v>
      </c>
      <c r="F83" s="8" t="s">
        <v>19</v>
      </c>
      <c r="G83" s="7">
        <v>34</v>
      </c>
      <c r="H83" s="7">
        <v>47</v>
      </c>
      <c r="I83" s="21">
        <f t="shared" si="1"/>
        <v>3.4513948395696464E-3</v>
      </c>
    </row>
    <row r="84" spans="1:9">
      <c r="A84" s="7">
        <v>81</v>
      </c>
      <c r="B84" s="1" t="s">
        <v>133</v>
      </c>
      <c r="C84" s="1" t="s">
        <v>62</v>
      </c>
      <c r="D84" s="2">
        <v>2009</v>
      </c>
      <c r="E84" s="18">
        <v>1.3541666666666667E-3</v>
      </c>
      <c r="F84" s="8" t="s">
        <v>24</v>
      </c>
      <c r="G84" s="7">
        <v>38</v>
      </c>
      <c r="H84" s="7">
        <v>92</v>
      </c>
      <c r="I84" s="21">
        <f t="shared" si="1"/>
        <v>3.4811482433590403E-3</v>
      </c>
    </row>
    <row r="85" spans="1:9">
      <c r="A85" s="7">
        <v>82</v>
      </c>
      <c r="B85" s="1" t="s">
        <v>134</v>
      </c>
      <c r="C85" s="1" t="s">
        <v>68</v>
      </c>
      <c r="D85" s="2">
        <v>2011</v>
      </c>
      <c r="E85" s="18">
        <v>1.3541666666666667E-3</v>
      </c>
      <c r="F85" s="8" t="s">
        <v>37</v>
      </c>
      <c r="G85" s="7">
        <v>4</v>
      </c>
      <c r="H85" s="7">
        <v>12</v>
      </c>
      <c r="I85" s="21">
        <f t="shared" si="1"/>
        <v>3.4811482433590403E-3</v>
      </c>
    </row>
    <row r="86" spans="1:9">
      <c r="A86" s="7">
        <v>83</v>
      </c>
      <c r="B86" s="1" t="s">
        <v>135</v>
      </c>
      <c r="C86" s="1" t="s">
        <v>85</v>
      </c>
      <c r="D86" s="2">
        <v>2009</v>
      </c>
      <c r="E86" s="18">
        <v>1.3541666666666667E-3</v>
      </c>
      <c r="F86" s="8" t="s">
        <v>24</v>
      </c>
      <c r="G86" s="7">
        <v>39</v>
      </c>
      <c r="H86" s="7">
        <v>147</v>
      </c>
      <c r="I86" s="21">
        <f t="shared" si="1"/>
        <v>3.4811482433590403E-3</v>
      </c>
    </row>
    <row r="87" spans="1:9">
      <c r="A87" s="7">
        <v>84</v>
      </c>
      <c r="B87" s="1" t="s">
        <v>136</v>
      </c>
      <c r="C87" s="1" t="s">
        <v>18</v>
      </c>
      <c r="D87" s="2">
        <v>2009</v>
      </c>
      <c r="E87" s="18">
        <v>1.3541666666666667E-3</v>
      </c>
      <c r="F87" s="8" t="s">
        <v>19</v>
      </c>
      <c r="G87" s="7">
        <v>35</v>
      </c>
      <c r="H87" s="7">
        <v>369</v>
      </c>
      <c r="I87" s="21">
        <f t="shared" si="1"/>
        <v>3.4811482433590403E-3</v>
      </c>
    </row>
    <row r="88" spans="1:9">
      <c r="A88" s="7">
        <v>85</v>
      </c>
      <c r="B88" s="1" t="s">
        <v>137</v>
      </c>
      <c r="C88" s="1" t="s">
        <v>23</v>
      </c>
      <c r="D88" s="2">
        <v>2010</v>
      </c>
      <c r="E88" s="18">
        <v>1.3657407407407409E-3</v>
      </c>
      <c r="F88" s="8" t="s">
        <v>24</v>
      </c>
      <c r="G88" s="7">
        <v>40</v>
      </c>
      <c r="H88" s="7">
        <v>53</v>
      </c>
      <c r="I88" s="21">
        <f t="shared" si="1"/>
        <v>3.5109016471484341E-3</v>
      </c>
    </row>
    <row r="89" spans="1:9">
      <c r="A89" s="7">
        <v>86</v>
      </c>
      <c r="B89" s="1" t="s">
        <v>138</v>
      </c>
      <c r="C89" s="1" t="s">
        <v>125</v>
      </c>
      <c r="D89" s="2">
        <v>2011</v>
      </c>
      <c r="E89" s="18">
        <v>1.3657407407407409E-3</v>
      </c>
      <c r="F89" s="8" t="s">
        <v>37</v>
      </c>
      <c r="G89" s="7">
        <v>5</v>
      </c>
      <c r="H89" s="7">
        <v>31</v>
      </c>
      <c r="I89" s="21">
        <f t="shared" si="1"/>
        <v>3.5109016471484341E-3</v>
      </c>
    </row>
    <row r="90" spans="1:9">
      <c r="A90" s="7">
        <v>87</v>
      </c>
      <c r="B90" s="1" t="s">
        <v>139</v>
      </c>
      <c r="C90" s="1" t="s">
        <v>140</v>
      </c>
      <c r="D90" s="2">
        <v>2009</v>
      </c>
      <c r="E90" s="18">
        <v>1.3657407407407409E-3</v>
      </c>
      <c r="F90" s="8" t="s">
        <v>19</v>
      </c>
      <c r="G90" s="7">
        <v>36</v>
      </c>
      <c r="H90" s="7">
        <v>334</v>
      </c>
      <c r="I90" s="21">
        <f t="shared" si="1"/>
        <v>3.5109016471484341E-3</v>
      </c>
    </row>
    <row r="91" spans="1:9">
      <c r="A91" s="7">
        <v>88</v>
      </c>
      <c r="B91" s="1" t="s">
        <v>141</v>
      </c>
      <c r="C91" s="1" t="s">
        <v>9</v>
      </c>
      <c r="D91" s="2">
        <v>2010</v>
      </c>
      <c r="E91" s="18">
        <v>1.3657407407407409E-3</v>
      </c>
      <c r="F91" s="8" t="s">
        <v>24</v>
      </c>
      <c r="G91" s="7">
        <v>41</v>
      </c>
      <c r="H91" s="7">
        <v>364</v>
      </c>
      <c r="I91" s="21">
        <f t="shared" si="1"/>
        <v>3.5109016471484341E-3</v>
      </c>
    </row>
    <row r="92" spans="1:9">
      <c r="A92" s="7">
        <v>89</v>
      </c>
      <c r="B92" s="1" t="s">
        <v>142</v>
      </c>
      <c r="C92" s="1" t="s">
        <v>82</v>
      </c>
      <c r="D92" s="2">
        <v>2009</v>
      </c>
      <c r="E92" s="18">
        <v>1.3657407407407409E-3</v>
      </c>
      <c r="F92" s="8" t="s">
        <v>24</v>
      </c>
      <c r="G92" s="7">
        <v>42</v>
      </c>
      <c r="H92" s="7">
        <v>358</v>
      </c>
      <c r="I92" s="21">
        <f t="shared" si="1"/>
        <v>3.5109016471484341E-3</v>
      </c>
    </row>
    <row r="93" spans="1:9">
      <c r="A93" s="7">
        <v>90</v>
      </c>
      <c r="B93" s="1" t="s">
        <v>143</v>
      </c>
      <c r="C93" s="1" t="s">
        <v>144</v>
      </c>
      <c r="D93" s="2">
        <v>2010</v>
      </c>
      <c r="E93" s="18">
        <v>1.3773148148148147E-3</v>
      </c>
      <c r="F93" s="8" t="s">
        <v>19</v>
      </c>
      <c r="G93" s="7">
        <v>37</v>
      </c>
      <c r="H93" s="7">
        <v>160</v>
      </c>
      <c r="I93" s="21">
        <f t="shared" si="1"/>
        <v>3.5406550509378271E-3</v>
      </c>
    </row>
    <row r="94" spans="1:9">
      <c r="A94" s="7">
        <v>91</v>
      </c>
      <c r="B94" s="1" t="s">
        <v>145</v>
      </c>
      <c r="C94" s="1" t="s">
        <v>62</v>
      </c>
      <c r="D94" s="2">
        <v>2010</v>
      </c>
      <c r="E94" s="18">
        <v>1.3773148148148147E-3</v>
      </c>
      <c r="F94" s="8" t="s">
        <v>24</v>
      </c>
      <c r="G94" s="7">
        <v>43</v>
      </c>
      <c r="H94" s="7">
        <v>87</v>
      </c>
      <c r="I94" s="21">
        <f t="shared" si="1"/>
        <v>3.5406550509378271E-3</v>
      </c>
    </row>
    <row r="95" spans="1:9">
      <c r="A95" s="7">
        <v>92</v>
      </c>
      <c r="B95" s="1" t="s">
        <v>146</v>
      </c>
      <c r="C95" s="1" t="s">
        <v>26</v>
      </c>
      <c r="D95" s="2">
        <v>2009</v>
      </c>
      <c r="E95" s="18">
        <v>1.3773148148148147E-3</v>
      </c>
      <c r="F95" s="8" t="s">
        <v>19</v>
      </c>
      <c r="G95" s="7">
        <v>38</v>
      </c>
      <c r="H95" s="7">
        <v>346</v>
      </c>
      <c r="I95" s="21">
        <f t="shared" si="1"/>
        <v>3.5406550509378271E-3</v>
      </c>
    </row>
    <row r="96" spans="1:9">
      <c r="A96" s="7">
        <v>93</v>
      </c>
      <c r="B96" s="1" t="s">
        <v>147</v>
      </c>
      <c r="C96" s="1" t="s">
        <v>62</v>
      </c>
      <c r="D96" s="2">
        <v>2010</v>
      </c>
      <c r="E96" s="18">
        <v>1.3773148148148147E-3</v>
      </c>
      <c r="F96" s="8" t="s">
        <v>24</v>
      </c>
      <c r="G96" s="7">
        <v>44</v>
      </c>
      <c r="H96" s="7">
        <v>88</v>
      </c>
      <c r="I96" s="21">
        <f t="shared" si="1"/>
        <v>3.5406550509378271E-3</v>
      </c>
    </row>
    <row r="97" spans="1:9">
      <c r="A97" s="7">
        <v>94</v>
      </c>
      <c r="B97" s="1" t="s">
        <v>148</v>
      </c>
      <c r="C97" s="1" t="s">
        <v>62</v>
      </c>
      <c r="D97" s="2">
        <v>2010</v>
      </c>
      <c r="E97" s="18">
        <v>1.3888888888888889E-3</v>
      </c>
      <c r="F97" s="8" t="s">
        <v>24</v>
      </c>
      <c r="G97" s="7">
        <v>45</v>
      </c>
      <c r="H97" s="7">
        <v>89</v>
      </c>
      <c r="I97" s="21">
        <f t="shared" si="1"/>
        <v>3.5704084547272209E-3</v>
      </c>
    </row>
    <row r="98" spans="1:9">
      <c r="A98" s="7">
        <v>95</v>
      </c>
      <c r="B98" s="1" t="s">
        <v>149</v>
      </c>
      <c r="C98" s="1" t="s">
        <v>46</v>
      </c>
      <c r="D98" s="2">
        <v>2011</v>
      </c>
      <c r="E98" s="18">
        <v>1.3888888888888889E-3</v>
      </c>
      <c r="F98" s="8" t="s">
        <v>104</v>
      </c>
      <c r="G98" s="7">
        <v>2</v>
      </c>
      <c r="H98" s="7">
        <v>184</v>
      </c>
      <c r="I98" s="21">
        <f t="shared" si="1"/>
        <v>3.5704084547272209E-3</v>
      </c>
    </row>
    <row r="99" spans="1:9">
      <c r="A99" s="7">
        <v>96</v>
      </c>
      <c r="B99" s="1" t="s">
        <v>150</v>
      </c>
      <c r="C99" s="1" t="s">
        <v>34</v>
      </c>
      <c r="D99" s="2">
        <v>2009</v>
      </c>
      <c r="E99" s="18">
        <v>1.4004629629629629E-3</v>
      </c>
      <c r="F99" s="8" t="s">
        <v>19</v>
      </c>
      <c r="G99" s="7">
        <v>39</v>
      </c>
      <c r="H99" s="7">
        <v>393</v>
      </c>
      <c r="I99" s="21">
        <f t="shared" si="1"/>
        <v>3.6001618585166143E-3</v>
      </c>
    </row>
    <row r="100" spans="1:9">
      <c r="A100" s="7">
        <v>97</v>
      </c>
      <c r="B100" s="1" t="s">
        <v>151</v>
      </c>
      <c r="C100" s="1" t="s">
        <v>28</v>
      </c>
      <c r="D100" s="2">
        <v>2009</v>
      </c>
      <c r="E100" s="18">
        <v>1.4004629629629629E-3</v>
      </c>
      <c r="F100" s="8" t="s">
        <v>24</v>
      </c>
      <c r="G100" s="7">
        <v>46</v>
      </c>
      <c r="H100" s="7">
        <v>117</v>
      </c>
      <c r="I100" s="21">
        <f t="shared" si="1"/>
        <v>3.6001618585166143E-3</v>
      </c>
    </row>
    <row r="101" spans="1:9">
      <c r="A101" s="7">
        <v>98</v>
      </c>
      <c r="B101" s="1" t="s">
        <v>152</v>
      </c>
      <c r="C101" s="1" t="s">
        <v>95</v>
      </c>
      <c r="D101" s="2">
        <v>2010</v>
      </c>
      <c r="E101" s="18">
        <v>1.4004629629629629E-3</v>
      </c>
      <c r="F101" s="8" t="s">
        <v>19</v>
      </c>
      <c r="G101" s="7">
        <v>40</v>
      </c>
      <c r="H101" s="7">
        <v>227</v>
      </c>
      <c r="I101" s="21">
        <f t="shared" si="1"/>
        <v>3.6001618585166143E-3</v>
      </c>
    </row>
    <row r="102" spans="1:9">
      <c r="A102" s="7">
        <v>99</v>
      </c>
      <c r="B102" s="1" t="s">
        <v>153</v>
      </c>
      <c r="C102" s="1" t="s">
        <v>125</v>
      </c>
      <c r="D102" s="2">
        <v>2010</v>
      </c>
      <c r="E102" s="18">
        <v>1.4004629629629629E-3</v>
      </c>
      <c r="F102" s="8" t="s">
        <v>24</v>
      </c>
      <c r="G102" s="7">
        <v>47</v>
      </c>
      <c r="H102" s="7">
        <v>22</v>
      </c>
      <c r="I102" s="21">
        <f t="shared" si="1"/>
        <v>3.6001618585166143E-3</v>
      </c>
    </row>
    <row r="103" spans="1:9">
      <c r="A103" s="7">
        <v>100</v>
      </c>
      <c r="B103" s="1" t="s">
        <v>154</v>
      </c>
      <c r="C103" s="1" t="s">
        <v>155</v>
      </c>
      <c r="D103" s="2">
        <v>2010</v>
      </c>
      <c r="E103" s="18">
        <v>1.4120370370370369E-3</v>
      </c>
      <c r="F103" s="8" t="s">
        <v>19</v>
      </c>
      <c r="G103" s="7">
        <v>41</v>
      </c>
      <c r="H103" s="7">
        <v>229</v>
      </c>
      <c r="I103" s="21">
        <f t="shared" si="1"/>
        <v>3.6299152623060073E-3</v>
      </c>
    </row>
    <row r="104" spans="1:9">
      <c r="A104" s="7">
        <v>101</v>
      </c>
      <c r="B104" s="1" t="s">
        <v>156</v>
      </c>
      <c r="C104" s="1" t="s">
        <v>95</v>
      </c>
      <c r="D104" s="2">
        <v>2011</v>
      </c>
      <c r="E104" s="18">
        <v>1.4120370370370369E-3</v>
      </c>
      <c r="F104" s="8" t="s">
        <v>37</v>
      </c>
      <c r="G104" s="7">
        <v>6</v>
      </c>
      <c r="H104" s="7">
        <v>208</v>
      </c>
      <c r="I104" s="21">
        <f t="shared" si="1"/>
        <v>3.6299152623060073E-3</v>
      </c>
    </row>
    <row r="105" spans="1:9">
      <c r="A105" s="7">
        <v>102</v>
      </c>
      <c r="B105" s="1" t="s">
        <v>157</v>
      </c>
      <c r="C105" s="1" t="s">
        <v>125</v>
      </c>
      <c r="D105" s="2">
        <v>2010</v>
      </c>
      <c r="E105" s="18">
        <v>1.4120370370370369E-3</v>
      </c>
      <c r="F105" s="8" t="s">
        <v>24</v>
      </c>
      <c r="G105" s="7">
        <v>48</v>
      </c>
      <c r="H105" s="7">
        <v>25</v>
      </c>
      <c r="I105" s="21">
        <f t="shared" si="1"/>
        <v>3.6299152623060073E-3</v>
      </c>
    </row>
    <row r="106" spans="1:9">
      <c r="A106" s="7">
        <v>103</v>
      </c>
      <c r="B106" s="1" t="s">
        <v>158</v>
      </c>
      <c r="C106" s="1" t="s">
        <v>159</v>
      </c>
      <c r="D106" s="2">
        <v>2009</v>
      </c>
      <c r="E106" s="18">
        <v>1.4120370370370369E-3</v>
      </c>
      <c r="F106" s="8" t="s">
        <v>19</v>
      </c>
      <c r="G106" s="7">
        <v>42</v>
      </c>
      <c r="H106" s="7">
        <v>241</v>
      </c>
      <c r="I106" s="21">
        <f t="shared" si="1"/>
        <v>3.6299152623060073E-3</v>
      </c>
    </row>
    <row r="107" spans="1:9">
      <c r="A107" s="7">
        <v>104</v>
      </c>
      <c r="B107" s="1" t="s">
        <v>160</v>
      </c>
      <c r="C107" s="1" t="s">
        <v>62</v>
      </c>
      <c r="D107" s="2">
        <v>2009</v>
      </c>
      <c r="E107" s="18">
        <v>1.4120370370370369E-3</v>
      </c>
      <c r="F107" s="8" t="s">
        <v>24</v>
      </c>
      <c r="G107" s="7">
        <v>49</v>
      </c>
      <c r="H107" s="7">
        <v>81</v>
      </c>
      <c r="I107" s="21">
        <f t="shared" si="1"/>
        <v>3.6299152623060073E-3</v>
      </c>
    </row>
    <row r="108" spans="1:9">
      <c r="A108" s="7">
        <v>105</v>
      </c>
      <c r="B108" s="1" t="s">
        <v>161</v>
      </c>
      <c r="C108" s="1" t="s">
        <v>9</v>
      </c>
      <c r="D108" s="2">
        <v>2011</v>
      </c>
      <c r="E108" s="18">
        <v>1.4120370370370369E-3</v>
      </c>
      <c r="F108" s="8" t="s">
        <v>104</v>
      </c>
      <c r="G108" s="7">
        <v>3</v>
      </c>
      <c r="H108" s="7">
        <v>375</v>
      </c>
      <c r="I108" s="21">
        <f t="shared" si="1"/>
        <v>3.6299152623060073E-3</v>
      </c>
    </row>
    <row r="109" spans="1:9">
      <c r="A109" s="7">
        <v>106</v>
      </c>
      <c r="B109" s="1" t="s">
        <v>162</v>
      </c>
      <c r="C109" s="1" t="s">
        <v>62</v>
      </c>
      <c r="D109" s="2">
        <v>2009</v>
      </c>
      <c r="E109" s="18">
        <v>1.423611111111111E-3</v>
      </c>
      <c r="F109" s="8" t="s">
        <v>19</v>
      </c>
      <c r="G109" s="7">
        <v>43</v>
      </c>
      <c r="H109" s="7">
        <v>85</v>
      </c>
      <c r="I109" s="21">
        <f t="shared" si="1"/>
        <v>3.6596686660954007E-3</v>
      </c>
    </row>
    <row r="110" spans="1:9">
      <c r="A110" s="7">
        <v>107</v>
      </c>
      <c r="B110" s="1" t="s">
        <v>163</v>
      </c>
      <c r="C110" s="1" t="s">
        <v>23</v>
      </c>
      <c r="D110" s="2">
        <v>2009</v>
      </c>
      <c r="E110" s="18">
        <v>1.423611111111111E-3</v>
      </c>
      <c r="F110" s="8" t="s">
        <v>19</v>
      </c>
      <c r="G110" s="7">
        <v>44</v>
      </c>
      <c r="H110" s="7">
        <v>56</v>
      </c>
      <c r="I110" s="21">
        <f t="shared" si="1"/>
        <v>3.6596686660954007E-3</v>
      </c>
    </row>
    <row r="111" spans="1:9">
      <c r="A111" s="7">
        <v>108</v>
      </c>
      <c r="B111" s="1" t="s">
        <v>164</v>
      </c>
      <c r="C111" s="1" t="s">
        <v>62</v>
      </c>
      <c r="D111" s="2">
        <v>2010</v>
      </c>
      <c r="E111" s="18">
        <v>1.423611111111111E-3</v>
      </c>
      <c r="F111" s="8" t="s">
        <v>24</v>
      </c>
      <c r="G111" s="7">
        <v>50</v>
      </c>
      <c r="H111" s="7">
        <v>79</v>
      </c>
      <c r="I111" s="21">
        <f t="shared" si="1"/>
        <v>3.6596686660954007E-3</v>
      </c>
    </row>
    <row r="112" spans="1:9">
      <c r="A112" s="7">
        <v>109</v>
      </c>
      <c r="B112" s="1" t="s">
        <v>165</v>
      </c>
      <c r="C112" s="1" t="s">
        <v>23</v>
      </c>
      <c r="D112" s="2">
        <v>2010</v>
      </c>
      <c r="E112" s="18">
        <v>1.4351851851851854E-3</v>
      </c>
      <c r="F112" s="8" t="s">
        <v>19</v>
      </c>
      <c r="G112" s="7">
        <v>45</v>
      </c>
      <c r="H112" s="7">
        <v>50</v>
      </c>
      <c r="I112" s="21">
        <f t="shared" si="1"/>
        <v>3.6894220698847954E-3</v>
      </c>
    </row>
    <row r="113" spans="1:9">
      <c r="A113" s="7">
        <v>110</v>
      </c>
      <c r="B113" s="1" t="s">
        <v>166</v>
      </c>
      <c r="C113" s="1" t="s">
        <v>59</v>
      </c>
      <c r="D113" s="2">
        <v>2009</v>
      </c>
      <c r="E113" s="18">
        <v>1.4351851851851854E-3</v>
      </c>
      <c r="F113" s="8" t="s">
        <v>19</v>
      </c>
      <c r="G113" s="7">
        <v>46</v>
      </c>
      <c r="H113" s="7">
        <v>72</v>
      </c>
      <c r="I113" s="21">
        <f t="shared" si="1"/>
        <v>3.6894220698847954E-3</v>
      </c>
    </row>
    <row r="114" spans="1:9">
      <c r="A114" s="7">
        <v>111</v>
      </c>
      <c r="B114" s="1" t="s">
        <v>167</v>
      </c>
      <c r="C114" s="1" t="s">
        <v>9</v>
      </c>
      <c r="D114" s="2">
        <v>2009</v>
      </c>
      <c r="E114" s="18">
        <v>1.4467592592592594E-3</v>
      </c>
      <c r="F114" s="8" t="s">
        <v>19</v>
      </c>
      <c r="G114" s="7">
        <v>47</v>
      </c>
      <c r="H114" s="7">
        <v>389</v>
      </c>
      <c r="I114" s="21">
        <f t="shared" si="1"/>
        <v>3.7191754736741888E-3</v>
      </c>
    </row>
    <row r="115" spans="1:9">
      <c r="A115" s="7">
        <v>112</v>
      </c>
      <c r="B115" s="1" t="s">
        <v>168</v>
      </c>
      <c r="C115" s="1" t="s">
        <v>169</v>
      </c>
      <c r="D115" s="2">
        <v>2011</v>
      </c>
      <c r="E115" s="18">
        <v>1.4467592592592594E-3</v>
      </c>
      <c r="F115" s="8" t="s">
        <v>37</v>
      </c>
      <c r="G115" s="7">
        <v>7</v>
      </c>
      <c r="H115" s="7">
        <v>49</v>
      </c>
      <c r="I115" s="21">
        <f t="shared" si="1"/>
        <v>3.7191754736741888E-3</v>
      </c>
    </row>
    <row r="116" spans="1:9">
      <c r="A116" s="7">
        <v>113</v>
      </c>
      <c r="B116" s="1" t="s">
        <v>170</v>
      </c>
      <c r="C116" s="1" t="s">
        <v>18</v>
      </c>
      <c r="D116" s="2">
        <v>2009</v>
      </c>
      <c r="E116" s="18">
        <v>1.4467592592592594E-3</v>
      </c>
      <c r="F116" s="8" t="s">
        <v>19</v>
      </c>
      <c r="G116" s="7">
        <v>48</v>
      </c>
      <c r="H116" s="7">
        <v>371</v>
      </c>
      <c r="I116" s="21">
        <f t="shared" si="1"/>
        <v>3.7191754736741888E-3</v>
      </c>
    </row>
    <row r="117" spans="1:9">
      <c r="A117" s="7">
        <v>114</v>
      </c>
      <c r="B117" s="1" t="s">
        <v>171</v>
      </c>
      <c r="C117" s="1" t="s">
        <v>53</v>
      </c>
      <c r="D117" s="2">
        <v>2011</v>
      </c>
      <c r="E117" s="18">
        <v>1.4467592592592594E-3</v>
      </c>
      <c r="F117" s="8" t="s">
        <v>37</v>
      </c>
      <c r="G117" s="7">
        <v>8</v>
      </c>
      <c r="H117" s="7">
        <v>297</v>
      </c>
      <c r="I117" s="21">
        <f t="shared" si="1"/>
        <v>3.7191754736741888E-3</v>
      </c>
    </row>
    <row r="118" spans="1:9">
      <c r="A118" s="7">
        <v>115</v>
      </c>
      <c r="B118" s="1" t="s">
        <v>172</v>
      </c>
      <c r="C118" s="1" t="s">
        <v>87</v>
      </c>
      <c r="D118" s="2">
        <v>2010</v>
      </c>
      <c r="E118" s="18">
        <v>1.4583333333333334E-3</v>
      </c>
      <c r="F118" s="8" t="s">
        <v>24</v>
      </c>
      <c r="G118" s="7">
        <v>51</v>
      </c>
      <c r="H118" s="7">
        <v>368</v>
      </c>
      <c r="I118" s="21">
        <f t="shared" si="1"/>
        <v>3.7489288774635817E-3</v>
      </c>
    </row>
    <row r="119" spans="1:9">
      <c r="A119" s="7">
        <v>116</v>
      </c>
      <c r="B119" s="1" t="s">
        <v>173</v>
      </c>
      <c r="C119" s="1" t="s">
        <v>174</v>
      </c>
      <c r="D119" s="2">
        <v>2010</v>
      </c>
      <c r="E119" s="18">
        <v>1.4583333333333334E-3</v>
      </c>
      <c r="F119" s="8" t="s">
        <v>19</v>
      </c>
      <c r="G119" s="7">
        <v>49</v>
      </c>
      <c r="H119" s="7">
        <v>365</v>
      </c>
      <c r="I119" s="21">
        <f t="shared" si="1"/>
        <v>3.7489288774635817E-3</v>
      </c>
    </row>
    <row r="120" spans="1:9">
      <c r="A120" s="7">
        <v>117</v>
      </c>
      <c r="B120" s="1" t="s">
        <v>175</v>
      </c>
      <c r="C120" s="1" t="s">
        <v>78</v>
      </c>
      <c r="D120" s="2">
        <v>2011</v>
      </c>
      <c r="E120" s="18">
        <v>1.4583333333333334E-3</v>
      </c>
      <c r="F120" s="8" t="s">
        <v>37</v>
      </c>
      <c r="G120" s="7">
        <v>9</v>
      </c>
      <c r="H120" s="7">
        <v>325</v>
      </c>
      <c r="I120" s="21">
        <f t="shared" si="1"/>
        <v>3.7489288774635817E-3</v>
      </c>
    </row>
    <row r="121" spans="1:9">
      <c r="A121" s="7">
        <v>118</v>
      </c>
      <c r="B121" s="1" t="s">
        <v>176</v>
      </c>
      <c r="C121" s="1" t="s">
        <v>18</v>
      </c>
      <c r="D121" s="2">
        <v>2009</v>
      </c>
      <c r="E121" s="18">
        <v>1.4699074074074074E-3</v>
      </c>
      <c r="F121" s="8" t="s">
        <v>19</v>
      </c>
      <c r="G121" s="7">
        <v>50</v>
      </c>
      <c r="H121" s="7">
        <v>372</v>
      </c>
      <c r="I121" s="21">
        <f t="shared" si="1"/>
        <v>3.7786822812529751E-3</v>
      </c>
    </row>
    <row r="122" spans="1:9">
      <c r="A122" s="7">
        <v>119</v>
      </c>
      <c r="B122" s="1" t="s">
        <v>177</v>
      </c>
      <c r="C122" s="1" t="s">
        <v>42</v>
      </c>
      <c r="D122" s="2">
        <v>2009</v>
      </c>
      <c r="E122" s="18">
        <v>1.4699074074074074E-3</v>
      </c>
      <c r="F122" s="8" t="s">
        <v>24</v>
      </c>
      <c r="G122" s="7">
        <v>52</v>
      </c>
      <c r="H122" s="7">
        <v>246</v>
      </c>
      <c r="I122" s="21">
        <f t="shared" si="1"/>
        <v>3.7786822812529751E-3</v>
      </c>
    </row>
    <row r="123" spans="1:9">
      <c r="A123" s="7">
        <v>120</v>
      </c>
      <c r="B123" s="1" t="s">
        <v>178</v>
      </c>
      <c r="C123" s="1" t="s">
        <v>42</v>
      </c>
      <c r="D123" s="2">
        <v>2010</v>
      </c>
      <c r="E123" s="18">
        <v>1.4699074074074074E-3</v>
      </c>
      <c r="F123" s="8" t="s">
        <v>24</v>
      </c>
      <c r="G123" s="7">
        <v>53</v>
      </c>
      <c r="H123" s="7">
        <v>247</v>
      </c>
      <c r="I123" s="21">
        <f t="shared" si="1"/>
        <v>3.7786822812529751E-3</v>
      </c>
    </row>
    <row r="124" spans="1:9">
      <c r="A124" s="7">
        <v>121</v>
      </c>
      <c r="B124" s="1" t="s">
        <v>179</v>
      </c>
      <c r="C124" s="1" t="s">
        <v>18</v>
      </c>
      <c r="D124" s="2">
        <v>2009</v>
      </c>
      <c r="E124" s="18">
        <v>1.4699074074074074E-3</v>
      </c>
      <c r="F124" s="8" t="s">
        <v>19</v>
      </c>
      <c r="G124" s="7">
        <v>51</v>
      </c>
      <c r="H124" s="7">
        <v>104</v>
      </c>
      <c r="I124" s="21">
        <f t="shared" si="1"/>
        <v>3.7786822812529751E-3</v>
      </c>
    </row>
    <row r="125" spans="1:9">
      <c r="A125" s="7">
        <v>122</v>
      </c>
      <c r="B125" s="1" t="s">
        <v>180</v>
      </c>
      <c r="C125" s="1" t="s">
        <v>23</v>
      </c>
      <c r="D125" s="2">
        <v>2010</v>
      </c>
      <c r="E125" s="18">
        <v>1.4699074074074074E-3</v>
      </c>
      <c r="F125" s="8" t="s">
        <v>24</v>
      </c>
      <c r="G125" s="7">
        <v>54</v>
      </c>
      <c r="H125" s="7">
        <v>58</v>
      </c>
      <c r="I125" s="21">
        <f t="shared" si="1"/>
        <v>3.7786822812529751E-3</v>
      </c>
    </row>
    <row r="126" spans="1:9">
      <c r="A126" s="7">
        <v>123</v>
      </c>
      <c r="B126" s="1" t="s">
        <v>181</v>
      </c>
      <c r="C126" s="1" t="s">
        <v>26</v>
      </c>
      <c r="D126" s="2">
        <v>2009</v>
      </c>
      <c r="E126" s="18">
        <v>1.4814814814814814E-3</v>
      </c>
      <c r="F126" s="8" t="s">
        <v>19</v>
      </c>
      <c r="G126" s="7">
        <v>52</v>
      </c>
      <c r="H126" s="7">
        <v>336</v>
      </c>
      <c r="I126" s="21">
        <f t="shared" si="1"/>
        <v>3.8084356850423685E-3</v>
      </c>
    </row>
    <row r="127" spans="1:9">
      <c r="A127" s="7">
        <v>124</v>
      </c>
      <c r="B127" s="1" t="s">
        <v>182</v>
      </c>
      <c r="C127" s="1" t="s">
        <v>53</v>
      </c>
      <c r="D127" s="2">
        <v>2009</v>
      </c>
      <c r="E127" s="18">
        <v>1.4814814814814814E-3</v>
      </c>
      <c r="F127" s="8" t="s">
        <v>24</v>
      </c>
      <c r="G127" s="7">
        <v>55</v>
      </c>
      <c r="H127" s="7">
        <v>302</v>
      </c>
      <c r="I127" s="21">
        <f t="shared" si="1"/>
        <v>3.8084356850423685E-3</v>
      </c>
    </row>
    <row r="128" spans="1:9">
      <c r="A128" s="7">
        <v>125</v>
      </c>
      <c r="B128" s="1" t="s">
        <v>183</v>
      </c>
      <c r="C128" s="1" t="s">
        <v>62</v>
      </c>
      <c r="D128" s="2">
        <v>2009</v>
      </c>
      <c r="E128" s="18">
        <v>1.4814814814814814E-3</v>
      </c>
      <c r="F128" s="8" t="s">
        <v>24</v>
      </c>
      <c r="G128" s="7">
        <v>56</v>
      </c>
      <c r="H128" s="7">
        <v>97</v>
      </c>
      <c r="I128" s="21">
        <f t="shared" si="1"/>
        <v>3.8084356850423685E-3</v>
      </c>
    </row>
    <row r="129" spans="1:9">
      <c r="A129" s="7">
        <v>126</v>
      </c>
      <c r="B129" s="1" t="s">
        <v>184</v>
      </c>
      <c r="C129" s="1" t="s">
        <v>9</v>
      </c>
      <c r="D129" s="2">
        <v>2010</v>
      </c>
      <c r="E129" s="18">
        <v>1.4930555555555556E-3</v>
      </c>
      <c r="F129" s="8" t="s">
        <v>19</v>
      </c>
      <c r="G129" s="7">
        <v>53</v>
      </c>
      <c r="H129" s="7">
        <v>362</v>
      </c>
      <c r="I129" s="21">
        <f t="shared" si="1"/>
        <v>3.8381890888317624E-3</v>
      </c>
    </row>
    <row r="130" spans="1:9">
      <c r="A130" s="7">
        <v>127</v>
      </c>
      <c r="B130" s="1" t="s">
        <v>185</v>
      </c>
      <c r="C130" s="1" t="s">
        <v>62</v>
      </c>
      <c r="D130" s="2">
        <v>2011</v>
      </c>
      <c r="E130" s="18">
        <v>1.4930555555555556E-3</v>
      </c>
      <c r="F130" s="8" t="s">
        <v>37</v>
      </c>
      <c r="G130" s="7">
        <v>10</v>
      </c>
      <c r="H130" s="7">
        <v>77</v>
      </c>
      <c r="I130" s="21">
        <f t="shared" si="1"/>
        <v>3.8381890888317624E-3</v>
      </c>
    </row>
    <row r="131" spans="1:9">
      <c r="A131" s="7">
        <v>128</v>
      </c>
      <c r="B131" s="1" t="s">
        <v>186</v>
      </c>
      <c r="C131" s="1" t="s">
        <v>9</v>
      </c>
      <c r="D131" s="2">
        <v>2010</v>
      </c>
      <c r="E131" s="18">
        <v>1.4930555555555556E-3</v>
      </c>
      <c r="F131" s="8" t="s">
        <v>19</v>
      </c>
      <c r="G131" s="7">
        <v>54</v>
      </c>
      <c r="H131" s="7">
        <v>126</v>
      </c>
      <c r="I131" s="21">
        <f t="shared" si="1"/>
        <v>3.8381890888317624E-3</v>
      </c>
    </row>
    <row r="132" spans="1:9">
      <c r="A132" s="7">
        <v>129</v>
      </c>
      <c r="B132" s="1" t="s">
        <v>187</v>
      </c>
      <c r="C132" s="1" t="s">
        <v>78</v>
      </c>
      <c r="D132" s="2">
        <v>2010</v>
      </c>
      <c r="E132" s="18">
        <v>1.5046296296296294E-3</v>
      </c>
      <c r="F132" s="8" t="s">
        <v>24</v>
      </c>
      <c r="G132" s="7">
        <v>57</v>
      </c>
      <c r="H132" s="7">
        <v>319</v>
      </c>
      <c r="I132" s="21">
        <f t="shared" si="1"/>
        <v>3.8679424926211553E-3</v>
      </c>
    </row>
    <row r="133" spans="1:9">
      <c r="A133" s="7">
        <v>130</v>
      </c>
      <c r="B133" s="1" t="s">
        <v>188</v>
      </c>
      <c r="C133" s="1" t="s">
        <v>189</v>
      </c>
      <c r="D133" s="2">
        <v>2010</v>
      </c>
      <c r="E133" s="18">
        <v>1.5046296296296294E-3</v>
      </c>
      <c r="F133" s="8" t="s">
        <v>19</v>
      </c>
      <c r="G133" s="7">
        <v>55</v>
      </c>
      <c r="H133" s="7">
        <v>380</v>
      </c>
      <c r="I133" s="21">
        <f t="shared" ref="I133:I196" si="2">E133/($D$1/1000)</f>
        <v>3.8679424926211553E-3</v>
      </c>
    </row>
    <row r="134" spans="1:9">
      <c r="A134" s="7">
        <v>131</v>
      </c>
      <c r="B134" s="1" t="s">
        <v>190</v>
      </c>
      <c r="C134" s="1" t="s">
        <v>191</v>
      </c>
      <c r="D134" s="2">
        <v>2009</v>
      </c>
      <c r="E134" s="18">
        <v>1.5046296296296294E-3</v>
      </c>
      <c r="F134" s="8" t="s">
        <v>19</v>
      </c>
      <c r="G134" s="7">
        <v>56</v>
      </c>
      <c r="H134" s="7">
        <v>269</v>
      </c>
      <c r="I134" s="21">
        <f t="shared" si="2"/>
        <v>3.8679424926211553E-3</v>
      </c>
    </row>
    <row r="135" spans="1:9">
      <c r="A135" s="7">
        <v>132</v>
      </c>
      <c r="B135" s="1" t="s">
        <v>192</v>
      </c>
      <c r="C135" s="1" t="s">
        <v>118</v>
      </c>
      <c r="D135" s="2">
        <v>2009</v>
      </c>
      <c r="E135" s="18">
        <v>1.5046296296296294E-3</v>
      </c>
      <c r="F135" s="8" t="s">
        <v>24</v>
      </c>
      <c r="G135" s="7">
        <v>58</v>
      </c>
      <c r="H135" s="7">
        <v>61</v>
      </c>
      <c r="I135" s="21">
        <f t="shared" si="2"/>
        <v>3.8679424926211553E-3</v>
      </c>
    </row>
    <row r="136" spans="1:9">
      <c r="A136" s="7">
        <v>133</v>
      </c>
      <c r="B136" s="1" t="s">
        <v>193</v>
      </c>
      <c r="C136" s="1" t="s">
        <v>68</v>
      </c>
      <c r="D136" s="2">
        <v>2011</v>
      </c>
      <c r="E136" s="18">
        <v>1.5162037037037036E-3</v>
      </c>
      <c r="F136" s="8" t="s">
        <v>104</v>
      </c>
      <c r="G136" s="7">
        <v>4</v>
      </c>
      <c r="H136" s="7">
        <v>11</v>
      </c>
      <c r="I136" s="21">
        <f t="shared" si="2"/>
        <v>3.8976958964105492E-3</v>
      </c>
    </row>
    <row r="137" spans="1:9">
      <c r="A137" s="7">
        <v>134</v>
      </c>
      <c r="B137" s="1" t="s">
        <v>194</v>
      </c>
      <c r="C137" s="1" t="s">
        <v>46</v>
      </c>
      <c r="D137" s="2">
        <v>2009</v>
      </c>
      <c r="E137" s="18">
        <v>1.5162037037037036E-3</v>
      </c>
      <c r="F137" s="8" t="s">
        <v>19</v>
      </c>
      <c r="G137" s="7">
        <v>57</v>
      </c>
      <c r="H137" s="7">
        <v>189</v>
      </c>
      <c r="I137" s="21">
        <f t="shared" si="2"/>
        <v>3.8976958964105492E-3</v>
      </c>
    </row>
    <row r="138" spans="1:9">
      <c r="A138" s="7">
        <v>135</v>
      </c>
      <c r="B138" s="1" t="s">
        <v>195</v>
      </c>
      <c r="C138" s="1" t="s">
        <v>78</v>
      </c>
      <c r="D138" s="2">
        <v>2009</v>
      </c>
      <c r="E138" s="18">
        <v>1.5162037037037036E-3</v>
      </c>
      <c r="F138" s="8" t="s">
        <v>24</v>
      </c>
      <c r="G138" s="7">
        <v>59</v>
      </c>
      <c r="H138" s="7">
        <v>394</v>
      </c>
      <c r="I138" s="21">
        <f t="shared" si="2"/>
        <v>3.8976958964105492E-3</v>
      </c>
    </row>
    <row r="139" spans="1:9">
      <c r="A139" s="7">
        <v>136</v>
      </c>
      <c r="B139" s="1" t="s">
        <v>196</v>
      </c>
      <c r="C139" s="1" t="s">
        <v>197</v>
      </c>
      <c r="D139" s="2">
        <v>2011</v>
      </c>
      <c r="E139" s="18">
        <v>1.5162037037037036E-3</v>
      </c>
      <c r="F139" s="8" t="s">
        <v>37</v>
      </c>
      <c r="G139" s="7">
        <v>11</v>
      </c>
      <c r="H139" s="7">
        <v>238</v>
      </c>
      <c r="I139" s="21">
        <f t="shared" si="2"/>
        <v>3.8976958964105492E-3</v>
      </c>
    </row>
    <row r="140" spans="1:9">
      <c r="A140" s="7">
        <v>137</v>
      </c>
      <c r="B140" s="1" t="s">
        <v>198</v>
      </c>
      <c r="C140" s="1" t="s">
        <v>46</v>
      </c>
      <c r="D140" s="2">
        <v>2010</v>
      </c>
      <c r="E140" s="18">
        <v>1.5277777777777779E-3</v>
      </c>
      <c r="F140" s="8" t="s">
        <v>19</v>
      </c>
      <c r="G140" s="7">
        <v>58</v>
      </c>
      <c r="H140" s="7">
        <v>181</v>
      </c>
      <c r="I140" s="21">
        <f t="shared" si="2"/>
        <v>3.9274493001999426E-3</v>
      </c>
    </row>
    <row r="141" spans="1:9">
      <c r="A141" s="7">
        <v>138</v>
      </c>
      <c r="B141" s="1" t="s">
        <v>199</v>
      </c>
      <c r="C141" s="1" t="s">
        <v>53</v>
      </c>
      <c r="D141" s="2">
        <v>2010</v>
      </c>
      <c r="E141" s="18">
        <v>1.5277777777777779E-3</v>
      </c>
      <c r="F141" s="8" t="s">
        <v>19</v>
      </c>
      <c r="G141" s="7">
        <v>59</v>
      </c>
      <c r="H141" s="7">
        <v>282</v>
      </c>
      <c r="I141" s="21">
        <f t="shared" si="2"/>
        <v>3.9274493001999426E-3</v>
      </c>
    </row>
    <row r="142" spans="1:9">
      <c r="A142" s="7">
        <v>139</v>
      </c>
      <c r="B142" s="1" t="s">
        <v>200</v>
      </c>
      <c r="C142" s="1" t="s">
        <v>78</v>
      </c>
      <c r="D142" s="2">
        <v>2009</v>
      </c>
      <c r="E142" s="18">
        <v>1.5277777777777779E-3</v>
      </c>
      <c r="F142" s="8" t="s">
        <v>24</v>
      </c>
      <c r="G142" s="7">
        <v>60</v>
      </c>
      <c r="H142" s="7">
        <v>317</v>
      </c>
      <c r="I142" s="21">
        <f t="shared" si="2"/>
        <v>3.9274493001999426E-3</v>
      </c>
    </row>
    <row r="143" spans="1:9">
      <c r="A143" s="7">
        <v>140</v>
      </c>
      <c r="B143" s="1" t="s">
        <v>201</v>
      </c>
      <c r="C143" s="1" t="s">
        <v>95</v>
      </c>
      <c r="D143" s="2">
        <v>2010</v>
      </c>
      <c r="E143" s="18">
        <v>1.5393518518518519E-3</v>
      </c>
      <c r="F143" s="8" t="s">
        <v>24</v>
      </c>
      <c r="G143" s="7">
        <v>61</v>
      </c>
      <c r="H143" s="7">
        <v>220</v>
      </c>
      <c r="I143" s="21">
        <f t="shared" si="2"/>
        <v>3.9572027039893364E-3</v>
      </c>
    </row>
    <row r="144" spans="1:9">
      <c r="A144" s="7">
        <v>141</v>
      </c>
      <c r="B144" s="1" t="s">
        <v>202</v>
      </c>
      <c r="C144" s="1" t="s">
        <v>203</v>
      </c>
      <c r="D144" s="2">
        <v>2009</v>
      </c>
      <c r="E144" s="18">
        <v>1.5393518518518519E-3</v>
      </c>
      <c r="F144" s="8" t="s">
        <v>19</v>
      </c>
      <c r="G144" s="7">
        <v>60</v>
      </c>
      <c r="H144" s="7">
        <v>159</v>
      </c>
      <c r="I144" s="21">
        <f t="shared" si="2"/>
        <v>3.9572027039893364E-3</v>
      </c>
    </row>
    <row r="145" spans="1:9">
      <c r="A145" s="7">
        <v>142</v>
      </c>
      <c r="B145" s="1" t="s">
        <v>204</v>
      </c>
      <c r="C145" s="1" t="s">
        <v>205</v>
      </c>
      <c r="D145" s="2">
        <v>2011</v>
      </c>
      <c r="E145" s="18">
        <v>1.5393518518518519E-3</v>
      </c>
      <c r="F145" s="8" t="s">
        <v>37</v>
      </c>
      <c r="G145" s="7">
        <v>12</v>
      </c>
      <c r="H145" s="7">
        <v>158</v>
      </c>
      <c r="I145" s="21">
        <f t="shared" si="2"/>
        <v>3.9572027039893364E-3</v>
      </c>
    </row>
    <row r="146" spans="1:9">
      <c r="A146" s="7">
        <v>143</v>
      </c>
      <c r="B146" s="1" t="s">
        <v>206</v>
      </c>
      <c r="C146" s="1" t="s">
        <v>207</v>
      </c>
      <c r="D146" s="2">
        <v>2011</v>
      </c>
      <c r="E146" s="18">
        <v>1.5509259259259261E-3</v>
      </c>
      <c r="F146" s="8" t="s">
        <v>37</v>
      </c>
      <c r="G146" s="7">
        <v>13</v>
      </c>
      <c r="H146" s="7">
        <v>402</v>
      </c>
      <c r="I146" s="21">
        <f t="shared" si="2"/>
        <v>3.9869561077787302E-3</v>
      </c>
    </row>
    <row r="147" spans="1:9">
      <c r="A147" s="7">
        <v>144</v>
      </c>
      <c r="B147" s="1" t="s">
        <v>208</v>
      </c>
      <c r="C147" s="1" t="s">
        <v>26</v>
      </c>
      <c r="D147" s="2">
        <v>2009</v>
      </c>
      <c r="E147" s="18">
        <v>1.5509259259259261E-3</v>
      </c>
      <c r="F147" s="8" t="s">
        <v>19</v>
      </c>
      <c r="G147" s="7">
        <v>61</v>
      </c>
      <c r="H147" s="7">
        <v>344</v>
      </c>
      <c r="I147" s="21">
        <f t="shared" si="2"/>
        <v>3.9869561077787302E-3</v>
      </c>
    </row>
    <row r="148" spans="1:9">
      <c r="A148" s="7">
        <v>145</v>
      </c>
      <c r="B148" s="1" t="s">
        <v>209</v>
      </c>
      <c r="C148" s="1" t="s">
        <v>44</v>
      </c>
      <c r="D148" s="2">
        <v>2012</v>
      </c>
      <c r="E148" s="18">
        <v>1.5624999999999999E-3</v>
      </c>
      <c r="F148" s="8" t="s">
        <v>37</v>
      </c>
      <c r="G148" s="7">
        <v>14</v>
      </c>
      <c r="H148" s="7">
        <v>60</v>
      </c>
      <c r="I148" s="21">
        <f t="shared" si="2"/>
        <v>4.0167095115681232E-3</v>
      </c>
    </row>
    <row r="149" spans="1:9">
      <c r="A149" s="7">
        <v>146</v>
      </c>
      <c r="B149" s="1" t="s">
        <v>210</v>
      </c>
      <c r="C149" s="1" t="s">
        <v>9</v>
      </c>
      <c r="D149" s="2">
        <v>2010</v>
      </c>
      <c r="E149" s="18">
        <v>1.5624999999999999E-3</v>
      </c>
      <c r="F149" s="8" t="s">
        <v>24</v>
      </c>
      <c r="G149" s="7">
        <v>62</v>
      </c>
      <c r="H149" s="7">
        <v>361</v>
      </c>
      <c r="I149" s="21">
        <f t="shared" si="2"/>
        <v>4.0167095115681232E-3</v>
      </c>
    </row>
    <row r="150" spans="1:9">
      <c r="A150" s="7">
        <v>147</v>
      </c>
      <c r="B150" s="1" t="s">
        <v>211</v>
      </c>
      <c r="C150" s="1" t="s">
        <v>85</v>
      </c>
      <c r="D150" s="2">
        <v>2011</v>
      </c>
      <c r="E150" s="18">
        <v>1.5624999999999999E-3</v>
      </c>
      <c r="F150" s="8" t="s">
        <v>104</v>
      </c>
      <c r="G150" s="7">
        <v>5</v>
      </c>
      <c r="H150" s="7">
        <v>148</v>
      </c>
      <c r="I150" s="21">
        <f t="shared" si="2"/>
        <v>4.0167095115681232E-3</v>
      </c>
    </row>
    <row r="151" spans="1:9">
      <c r="A151" s="7">
        <v>148</v>
      </c>
      <c r="B151" s="1" t="s">
        <v>212</v>
      </c>
      <c r="C151" s="1" t="s">
        <v>213</v>
      </c>
      <c r="D151" s="2">
        <v>2010</v>
      </c>
      <c r="E151" s="18">
        <v>1.5624999999999999E-3</v>
      </c>
      <c r="F151" s="8" t="s">
        <v>19</v>
      </c>
      <c r="G151" s="7">
        <v>62</v>
      </c>
      <c r="H151" s="7">
        <v>396</v>
      </c>
      <c r="I151" s="21">
        <f t="shared" si="2"/>
        <v>4.0167095115681232E-3</v>
      </c>
    </row>
    <row r="152" spans="1:9">
      <c r="A152" s="7">
        <v>149</v>
      </c>
      <c r="B152" s="1" t="s">
        <v>214</v>
      </c>
      <c r="C152" s="1" t="s">
        <v>36</v>
      </c>
      <c r="D152" s="2">
        <v>2009</v>
      </c>
      <c r="E152" s="18">
        <v>1.5624999999999999E-3</v>
      </c>
      <c r="F152" s="8" t="s">
        <v>24</v>
      </c>
      <c r="G152" s="7">
        <v>63</v>
      </c>
      <c r="H152" s="7">
        <v>15</v>
      </c>
      <c r="I152" s="21">
        <f t="shared" si="2"/>
        <v>4.0167095115681232E-3</v>
      </c>
    </row>
    <row r="153" spans="1:9">
      <c r="A153" s="7">
        <v>150</v>
      </c>
      <c r="B153" s="1" t="s">
        <v>215</v>
      </c>
      <c r="C153" s="1" t="s">
        <v>68</v>
      </c>
      <c r="D153" s="2">
        <v>2010</v>
      </c>
      <c r="E153" s="18">
        <v>1.5740740740740741E-3</v>
      </c>
      <c r="F153" s="8" t="s">
        <v>24</v>
      </c>
      <c r="G153" s="7">
        <v>64</v>
      </c>
      <c r="H153" s="7">
        <v>1</v>
      </c>
      <c r="I153" s="21">
        <f t="shared" si="2"/>
        <v>4.046462915357517E-3</v>
      </c>
    </row>
    <row r="154" spans="1:9">
      <c r="A154" s="7">
        <v>151</v>
      </c>
      <c r="B154" s="1" t="s">
        <v>216</v>
      </c>
      <c r="C154" s="1" t="s">
        <v>217</v>
      </c>
      <c r="D154" s="2">
        <v>2010</v>
      </c>
      <c r="E154" s="18">
        <v>1.5740740740740741E-3</v>
      </c>
      <c r="F154" s="8" t="s">
        <v>24</v>
      </c>
      <c r="G154" s="7">
        <v>65</v>
      </c>
      <c r="H154" s="7">
        <v>163</v>
      </c>
      <c r="I154" s="21">
        <f t="shared" si="2"/>
        <v>4.046462915357517E-3</v>
      </c>
    </row>
    <row r="155" spans="1:9">
      <c r="A155" s="7">
        <v>152</v>
      </c>
      <c r="B155" s="1" t="s">
        <v>218</v>
      </c>
      <c r="C155" s="1" t="s">
        <v>85</v>
      </c>
      <c r="D155" s="2">
        <v>2011</v>
      </c>
      <c r="E155" s="18">
        <v>1.5740740740740741E-3</v>
      </c>
      <c r="F155" s="8" t="s">
        <v>37</v>
      </c>
      <c r="G155" s="7">
        <v>15</v>
      </c>
      <c r="H155" s="7">
        <v>138</v>
      </c>
      <c r="I155" s="21">
        <f t="shared" si="2"/>
        <v>4.046462915357517E-3</v>
      </c>
    </row>
    <row r="156" spans="1:9">
      <c r="A156" s="7">
        <v>153</v>
      </c>
      <c r="B156" s="1" t="s">
        <v>219</v>
      </c>
      <c r="C156" s="1" t="s">
        <v>118</v>
      </c>
      <c r="D156" s="2">
        <v>2009</v>
      </c>
      <c r="E156" s="18">
        <v>1.5856481481481479E-3</v>
      </c>
      <c r="F156" s="8" t="s">
        <v>24</v>
      </c>
      <c r="G156" s="7">
        <v>66</v>
      </c>
      <c r="H156" s="7">
        <v>63</v>
      </c>
      <c r="I156" s="21">
        <f t="shared" si="2"/>
        <v>4.07621631914691E-3</v>
      </c>
    </row>
    <row r="157" spans="1:9">
      <c r="A157" s="7">
        <v>154</v>
      </c>
      <c r="B157" s="1" t="s">
        <v>220</v>
      </c>
      <c r="C157" s="1" t="s">
        <v>90</v>
      </c>
      <c r="D157" s="2">
        <v>2011</v>
      </c>
      <c r="E157" s="18">
        <v>1.5856481481481479E-3</v>
      </c>
      <c r="F157" s="8" t="s">
        <v>104</v>
      </c>
      <c r="G157" s="7">
        <v>6</v>
      </c>
      <c r="H157" s="7">
        <v>374</v>
      </c>
      <c r="I157" s="21">
        <f t="shared" si="2"/>
        <v>4.07621631914691E-3</v>
      </c>
    </row>
    <row r="158" spans="1:9">
      <c r="A158" s="7">
        <v>155</v>
      </c>
      <c r="B158" s="1" t="s">
        <v>221</v>
      </c>
      <c r="C158" s="1" t="s">
        <v>222</v>
      </c>
      <c r="D158" s="2">
        <v>2010</v>
      </c>
      <c r="E158" s="18">
        <v>1.5856481481481479E-3</v>
      </c>
      <c r="F158" s="8" t="s">
        <v>24</v>
      </c>
      <c r="G158" s="7">
        <v>67</v>
      </c>
      <c r="H158" s="7">
        <v>309</v>
      </c>
      <c r="I158" s="21">
        <f t="shared" si="2"/>
        <v>4.07621631914691E-3</v>
      </c>
    </row>
    <row r="159" spans="1:9">
      <c r="A159" s="7">
        <v>156</v>
      </c>
      <c r="B159" s="1" t="s">
        <v>223</v>
      </c>
      <c r="C159" s="1" t="s">
        <v>224</v>
      </c>
      <c r="D159" s="2">
        <v>2010</v>
      </c>
      <c r="E159" s="18">
        <v>1.5972222222222221E-3</v>
      </c>
      <c r="F159" s="8" t="s">
        <v>24</v>
      </c>
      <c r="G159" s="7">
        <v>68</v>
      </c>
      <c r="H159" s="7">
        <v>232</v>
      </c>
      <c r="I159" s="21">
        <f t="shared" si="2"/>
        <v>4.1059697229363038E-3</v>
      </c>
    </row>
    <row r="160" spans="1:9">
      <c r="A160" s="7">
        <v>157</v>
      </c>
      <c r="B160" s="1" t="s">
        <v>225</v>
      </c>
      <c r="C160" s="1" t="s">
        <v>82</v>
      </c>
      <c r="D160" s="2">
        <v>2009</v>
      </c>
      <c r="E160" s="18">
        <v>1.5972222222222221E-3</v>
      </c>
      <c r="F160" s="8" t="s">
        <v>19</v>
      </c>
      <c r="G160" s="7">
        <v>63</v>
      </c>
      <c r="H160" s="7">
        <v>360</v>
      </c>
      <c r="I160" s="21">
        <f t="shared" si="2"/>
        <v>4.1059697229363038E-3</v>
      </c>
    </row>
    <row r="161" spans="1:9">
      <c r="A161" s="7">
        <v>158</v>
      </c>
      <c r="B161" s="1" t="s">
        <v>226</v>
      </c>
      <c r="C161" s="1" t="s">
        <v>82</v>
      </c>
      <c r="D161" s="2">
        <v>2009</v>
      </c>
      <c r="E161" s="18">
        <v>1.5972222222222221E-3</v>
      </c>
      <c r="F161" s="8" t="s">
        <v>24</v>
      </c>
      <c r="G161" s="7">
        <v>69</v>
      </c>
      <c r="H161" s="7">
        <v>354</v>
      </c>
      <c r="I161" s="21">
        <f t="shared" si="2"/>
        <v>4.1059697229363038E-3</v>
      </c>
    </row>
    <row r="162" spans="1:9">
      <c r="A162" s="7">
        <v>159</v>
      </c>
      <c r="B162" s="1" t="s">
        <v>227</v>
      </c>
      <c r="C162" s="1" t="s">
        <v>228</v>
      </c>
      <c r="D162" s="2">
        <v>2010</v>
      </c>
      <c r="E162" s="18">
        <v>1.5972222222222221E-3</v>
      </c>
      <c r="F162" s="8" t="s">
        <v>19</v>
      </c>
      <c r="G162" s="7">
        <v>64</v>
      </c>
      <c r="H162" s="7">
        <v>379</v>
      </c>
      <c r="I162" s="21">
        <f t="shared" si="2"/>
        <v>4.1059697229363038E-3</v>
      </c>
    </row>
    <row r="163" spans="1:9">
      <c r="A163" s="7">
        <v>160</v>
      </c>
      <c r="B163" s="1" t="s">
        <v>229</v>
      </c>
      <c r="C163" s="1" t="s">
        <v>230</v>
      </c>
      <c r="D163" s="2">
        <v>2010</v>
      </c>
      <c r="E163" s="18">
        <v>1.5972222222222221E-3</v>
      </c>
      <c r="F163" s="8" t="s">
        <v>24</v>
      </c>
      <c r="G163" s="7">
        <v>70</v>
      </c>
      <c r="H163" s="7">
        <v>397</v>
      </c>
      <c r="I163" s="21">
        <f t="shared" si="2"/>
        <v>4.1059697229363038E-3</v>
      </c>
    </row>
    <row r="164" spans="1:9">
      <c r="A164" s="7">
        <v>161</v>
      </c>
      <c r="B164" s="1" t="s">
        <v>231</v>
      </c>
      <c r="C164" s="1" t="s">
        <v>232</v>
      </c>
      <c r="D164" s="2">
        <v>2011</v>
      </c>
      <c r="E164" s="18">
        <v>1.6087962962962963E-3</v>
      </c>
      <c r="F164" s="8" t="s">
        <v>37</v>
      </c>
      <c r="G164" s="7">
        <v>16</v>
      </c>
      <c r="H164" s="7">
        <v>265</v>
      </c>
      <c r="I164" s="21">
        <f t="shared" si="2"/>
        <v>4.1357231267256976E-3</v>
      </c>
    </row>
    <row r="165" spans="1:9">
      <c r="A165" s="7">
        <v>162</v>
      </c>
      <c r="B165" s="1" t="s">
        <v>233</v>
      </c>
      <c r="C165" s="1" t="s">
        <v>53</v>
      </c>
      <c r="D165" s="2">
        <v>2010</v>
      </c>
      <c r="E165" s="18">
        <v>1.6087962962962963E-3</v>
      </c>
      <c r="F165" s="8" t="s">
        <v>24</v>
      </c>
      <c r="G165" s="7">
        <v>71</v>
      </c>
      <c r="H165" s="7">
        <v>284</v>
      </c>
      <c r="I165" s="21">
        <f t="shared" si="2"/>
        <v>4.1357231267256976E-3</v>
      </c>
    </row>
    <row r="166" spans="1:9">
      <c r="A166" s="7">
        <v>163</v>
      </c>
      <c r="B166" s="1" t="s">
        <v>234</v>
      </c>
      <c r="C166" s="1" t="s">
        <v>9</v>
      </c>
      <c r="D166" s="2">
        <v>2011</v>
      </c>
      <c r="E166" s="18">
        <v>1.6087962962962963E-3</v>
      </c>
      <c r="F166" s="8" t="s">
        <v>104</v>
      </c>
      <c r="G166" s="7">
        <v>7</v>
      </c>
      <c r="H166" s="7">
        <v>382</v>
      </c>
      <c r="I166" s="21">
        <f t="shared" si="2"/>
        <v>4.1357231267256976E-3</v>
      </c>
    </row>
    <row r="167" spans="1:9">
      <c r="A167" s="7">
        <v>164</v>
      </c>
      <c r="B167" s="1" t="s">
        <v>235</v>
      </c>
      <c r="C167" s="1" t="s">
        <v>53</v>
      </c>
      <c r="D167" s="2">
        <v>2011</v>
      </c>
      <c r="E167" s="18">
        <v>1.6087962962962963E-3</v>
      </c>
      <c r="F167" s="8" t="s">
        <v>37</v>
      </c>
      <c r="G167" s="7">
        <v>17</v>
      </c>
      <c r="H167" s="7">
        <v>279</v>
      </c>
      <c r="I167" s="21">
        <f t="shared" si="2"/>
        <v>4.1357231267256976E-3</v>
      </c>
    </row>
    <row r="168" spans="1:9">
      <c r="A168" s="7">
        <v>165</v>
      </c>
      <c r="B168" s="1" t="s">
        <v>236</v>
      </c>
      <c r="C168" s="1" t="s">
        <v>85</v>
      </c>
      <c r="D168" s="2">
        <v>2009</v>
      </c>
      <c r="E168" s="18">
        <v>1.6087962962962963E-3</v>
      </c>
      <c r="F168" s="8" t="s">
        <v>24</v>
      </c>
      <c r="G168" s="7">
        <v>72</v>
      </c>
      <c r="H168" s="7">
        <v>149</v>
      </c>
      <c r="I168" s="21">
        <f t="shared" si="2"/>
        <v>4.1357231267256976E-3</v>
      </c>
    </row>
    <row r="169" spans="1:9">
      <c r="A169" s="7">
        <v>166</v>
      </c>
      <c r="B169" s="1" t="s">
        <v>237</v>
      </c>
      <c r="C169" s="1" t="s">
        <v>46</v>
      </c>
      <c r="D169" s="2">
        <v>2010</v>
      </c>
      <c r="E169" s="18">
        <v>1.6203703703703703E-3</v>
      </c>
      <c r="F169" s="8" t="s">
        <v>24</v>
      </c>
      <c r="G169" s="7">
        <v>73</v>
      </c>
      <c r="H169" s="7">
        <v>199</v>
      </c>
      <c r="I169" s="21">
        <f t="shared" si="2"/>
        <v>4.1654765305150906E-3</v>
      </c>
    </row>
    <row r="170" spans="1:9">
      <c r="A170" s="7">
        <v>167</v>
      </c>
      <c r="B170" s="1" t="s">
        <v>238</v>
      </c>
      <c r="C170" s="1" t="s">
        <v>9</v>
      </c>
      <c r="D170" s="2">
        <v>2011</v>
      </c>
      <c r="E170" s="18">
        <v>1.6203703703703703E-3</v>
      </c>
      <c r="F170" s="8" t="s">
        <v>104</v>
      </c>
      <c r="G170" s="7">
        <v>8</v>
      </c>
      <c r="H170" s="7">
        <v>123</v>
      </c>
      <c r="I170" s="21">
        <f t="shared" si="2"/>
        <v>4.1654765305150906E-3</v>
      </c>
    </row>
    <row r="171" spans="1:9">
      <c r="A171" s="7">
        <v>168</v>
      </c>
      <c r="B171" s="1" t="s">
        <v>239</v>
      </c>
      <c r="C171" s="1" t="s">
        <v>53</v>
      </c>
      <c r="D171" s="2">
        <v>2011</v>
      </c>
      <c r="E171" s="18">
        <v>1.6203703703703703E-3</v>
      </c>
      <c r="F171" s="8" t="s">
        <v>37</v>
      </c>
      <c r="G171" s="7">
        <v>18</v>
      </c>
      <c r="H171" s="7">
        <v>296</v>
      </c>
      <c r="I171" s="21">
        <f t="shared" si="2"/>
        <v>4.1654765305150906E-3</v>
      </c>
    </row>
    <row r="172" spans="1:9">
      <c r="A172" s="7">
        <v>169</v>
      </c>
      <c r="B172" s="1" t="s">
        <v>240</v>
      </c>
      <c r="C172" s="1" t="s">
        <v>125</v>
      </c>
      <c r="D172" s="2">
        <v>2011</v>
      </c>
      <c r="E172" s="18">
        <v>1.6203703703703703E-3</v>
      </c>
      <c r="F172" s="8" t="s">
        <v>104</v>
      </c>
      <c r="G172" s="7">
        <v>9</v>
      </c>
      <c r="H172" s="7">
        <v>32</v>
      </c>
      <c r="I172" s="21">
        <f t="shared" si="2"/>
        <v>4.1654765305150906E-3</v>
      </c>
    </row>
    <row r="173" spans="1:9">
      <c r="A173" s="7">
        <v>170</v>
      </c>
      <c r="B173" s="1" t="s">
        <v>241</v>
      </c>
      <c r="C173" s="1" t="s">
        <v>62</v>
      </c>
      <c r="D173" s="2">
        <v>2011</v>
      </c>
      <c r="E173" s="18">
        <v>1.6319444444444445E-3</v>
      </c>
      <c r="F173" s="8" t="s">
        <v>37</v>
      </c>
      <c r="G173" s="7">
        <v>19</v>
      </c>
      <c r="H173" s="7">
        <v>93</v>
      </c>
      <c r="I173" s="21">
        <f t="shared" si="2"/>
        <v>4.1952299343044844E-3</v>
      </c>
    </row>
    <row r="174" spans="1:9">
      <c r="A174" s="7">
        <v>171</v>
      </c>
      <c r="B174" s="1" t="s">
        <v>242</v>
      </c>
      <c r="C174" s="1" t="s">
        <v>155</v>
      </c>
      <c r="D174" s="2">
        <v>2011</v>
      </c>
      <c r="E174" s="18">
        <v>1.6319444444444445E-3</v>
      </c>
      <c r="F174" s="8" t="s">
        <v>104</v>
      </c>
      <c r="G174" s="7">
        <v>10</v>
      </c>
      <c r="H174" s="7">
        <v>230</v>
      </c>
      <c r="I174" s="21">
        <f t="shared" si="2"/>
        <v>4.1952299343044844E-3</v>
      </c>
    </row>
    <row r="175" spans="1:9">
      <c r="A175" s="7">
        <v>172</v>
      </c>
      <c r="B175" s="1" t="s">
        <v>243</v>
      </c>
      <c r="C175" s="1" t="s">
        <v>125</v>
      </c>
      <c r="D175" s="2">
        <v>2009</v>
      </c>
      <c r="E175" s="18">
        <v>1.6435185185185183E-3</v>
      </c>
      <c r="F175" s="8" t="s">
        <v>19</v>
      </c>
      <c r="G175" s="7">
        <v>65</v>
      </c>
      <c r="H175" s="7">
        <v>26</v>
      </c>
      <c r="I175" s="21">
        <f t="shared" si="2"/>
        <v>4.2249833380938774E-3</v>
      </c>
    </row>
    <row r="176" spans="1:9">
      <c r="A176" s="7">
        <v>173</v>
      </c>
      <c r="B176" s="1" t="s">
        <v>244</v>
      </c>
      <c r="C176" s="1" t="s">
        <v>59</v>
      </c>
      <c r="D176" s="2">
        <v>2009</v>
      </c>
      <c r="E176" s="18">
        <v>1.6550925925925926E-3</v>
      </c>
      <c r="F176" s="8" t="s">
        <v>24</v>
      </c>
      <c r="G176" s="7">
        <v>74</v>
      </c>
      <c r="H176" s="7">
        <v>66</v>
      </c>
      <c r="I176" s="21">
        <f t="shared" si="2"/>
        <v>4.2547367418832712E-3</v>
      </c>
    </row>
    <row r="177" spans="1:9">
      <c r="A177" s="7">
        <v>174</v>
      </c>
      <c r="B177" s="1" t="s">
        <v>245</v>
      </c>
      <c r="C177" s="1" t="s">
        <v>78</v>
      </c>
      <c r="D177" s="2">
        <v>2011</v>
      </c>
      <c r="E177" s="18">
        <v>1.6550925925925926E-3</v>
      </c>
      <c r="F177" s="8" t="s">
        <v>37</v>
      </c>
      <c r="G177" s="7">
        <v>20</v>
      </c>
      <c r="H177" s="7">
        <v>331</v>
      </c>
      <c r="I177" s="21">
        <f t="shared" si="2"/>
        <v>4.2547367418832712E-3</v>
      </c>
    </row>
    <row r="178" spans="1:9">
      <c r="A178" s="7">
        <v>175</v>
      </c>
      <c r="B178" s="1" t="s">
        <v>246</v>
      </c>
      <c r="C178" s="1" t="s">
        <v>9</v>
      </c>
      <c r="D178" s="2">
        <v>2011</v>
      </c>
      <c r="E178" s="18">
        <v>1.6666666666666668E-3</v>
      </c>
      <c r="F178" s="8" t="s">
        <v>37</v>
      </c>
      <c r="G178" s="7">
        <v>21</v>
      </c>
      <c r="H178" s="7">
        <v>377</v>
      </c>
      <c r="I178" s="21">
        <f t="shared" si="2"/>
        <v>4.2844901456726651E-3</v>
      </c>
    </row>
    <row r="179" spans="1:9">
      <c r="A179" s="7">
        <v>176</v>
      </c>
      <c r="B179" s="1" t="s">
        <v>247</v>
      </c>
      <c r="C179" s="1" t="s">
        <v>78</v>
      </c>
      <c r="D179" s="2">
        <v>2012</v>
      </c>
      <c r="E179" s="18">
        <v>1.6666666666666668E-3</v>
      </c>
      <c r="F179" s="8" t="s">
        <v>37</v>
      </c>
      <c r="G179" s="7">
        <v>22</v>
      </c>
      <c r="H179" s="7">
        <v>328</v>
      </c>
      <c r="I179" s="21">
        <f t="shared" si="2"/>
        <v>4.2844901456726651E-3</v>
      </c>
    </row>
    <row r="180" spans="1:9">
      <c r="A180" s="7">
        <v>177</v>
      </c>
      <c r="B180" s="1" t="s">
        <v>248</v>
      </c>
      <c r="C180" s="1" t="s">
        <v>53</v>
      </c>
      <c r="D180" s="2">
        <v>2011</v>
      </c>
      <c r="E180" s="18">
        <v>1.6666666666666668E-3</v>
      </c>
      <c r="F180" s="8" t="s">
        <v>104</v>
      </c>
      <c r="G180" s="7">
        <v>11</v>
      </c>
      <c r="H180" s="7">
        <v>304</v>
      </c>
      <c r="I180" s="21">
        <f t="shared" si="2"/>
        <v>4.2844901456726651E-3</v>
      </c>
    </row>
    <row r="181" spans="1:9">
      <c r="A181" s="7">
        <v>178</v>
      </c>
      <c r="B181" s="1" t="s">
        <v>249</v>
      </c>
      <c r="C181" s="1" t="s">
        <v>30</v>
      </c>
      <c r="D181" s="2">
        <v>2011</v>
      </c>
      <c r="E181" s="18">
        <v>1.6782407407407406E-3</v>
      </c>
      <c r="F181" s="8" t="s">
        <v>37</v>
      </c>
      <c r="G181" s="7">
        <v>23</v>
      </c>
      <c r="H181" s="7">
        <v>376</v>
      </c>
      <c r="I181" s="21">
        <f t="shared" si="2"/>
        <v>4.314243549462058E-3</v>
      </c>
    </row>
    <row r="182" spans="1:9">
      <c r="A182" s="7">
        <v>179</v>
      </c>
      <c r="B182" s="1" t="s">
        <v>250</v>
      </c>
      <c r="C182" s="1" t="s">
        <v>118</v>
      </c>
      <c r="D182" s="2">
        <v>2007</v>
      </c>
      <c r="E182" s="18">
        <v>1.689814814814815E-3</v>
      </c>
      <c r="F182" s="8" t="s">
        <v>6</v>
      </c>
      <c r="G182" s="7">
        <v>0</v>
      </c>
      <c r="H182" s="7">
        <v>484</v>
      </c>
      <c r="I182" s="21">
        <f t="shared" si="2"/>
        <v>4.3439969532514519E-3</v>
      </c>
    </row>
    <row r="183" spans="1:9">
      <c r="A183" s="7">
        <v>180</v>
      </c>
      <c r="B183" s="1" t="s">
        <v>251</v>
      </c>
      <c r="C183" s="1" t="s">
        <v>252</v>
      </c>
      <c r="D183" s="2">
        <v>2011</v>
      </c>
      <c r="E183" s="18">
        <v>1.689814814814815E-3</v>
      </c>
      <c r="F183" s="8" t="s">
        <v>37</v>
      </c>
      <c r="G183" s="7">
        <v>24</v>
      </c>
      <c r="H183" s="7">
        <v>33</v>
      </c>
      <c r="I183" s="21">
        <f t="shared" si="2"/>
        <v>4.3439969532514519E-3</v>
      </c>
    </row>
    <row r="184" spans="1:9">
      <c r="A184" s="7">
        <v>181</v>
      </c>
      <c r="B184" s="1" t="s">
        <v>253</v>
      </c>
      <c r="C184" s="1" t="s">
        <v>78</v>
      </c>
      <c r="D184" s="2">
        <v>2011</v>
      </c>
      <c r="E184" s="18">
        <v>1.689814814814815E-3</v>
      </c>
      <c r="F184" s="8" t="s">
        <v>104</v>
      </c>
      <c r="G184" s="7">
        <v>12</v>
      </c>
      <c r="H184" s="7">
        <v>332</v>
      </c>
      <c r="I184" s="21">
        <f t="shared" si="2"/>
        <v>4.3439969532514519E-3</v>
      </c>
    </row>
    <row r="185" spans="1:9">
      <c r="A185" s="7">
        <v>182</v>
      </c>
      <c r="B185" s="1" t="s">
        <v>254</v>
      </c>
      <c r="C185" s="1" t="s">
        <v>53</v>
      </c>
      <c r="D185" s="2">
        <v>2010</v>
      </c>
      <c r="E185" s="18">
        <v>1.689814814814815E-3</v>
      </c>
      <c r="F185" s="8" t="s">
        <v>19</v>
      </c>
      <c r="G185" s="7">
        <v>66</v>
      </c>
      <c r="H185" s="7">
        <v>285</v>
      </c>
      <c r="I185" s="21">
        <f t="shared" si="2"/>
        <v>4.3439969532514519E-3</v>
      </c>
    </row>
    <row r="186" spans="1:9">
      <c r="A186" s="7">
        <v>183</v>
      </c>
      <c r="B186" s="1" t="s">
        <v>255</v>
      </c>
      <c r="C186" s="1" t="s">
        <v>125</v>
      </c>
      <c r="D186" s="2">
        <v>2012</v>
      </c>
      <c r="E186" s="18">
        <v>1.7013888888888892E-3</v>
      </c>
      <c r="F186" s="8" t="s">
        <v>37</v>
      </c>
      <c r="G186" s="7">
        <v>25</v>
      </c>
      <c r="H186" s="7">
        <v>27</v>
      </c>
      <c r="I186" s="21">
        <f t="shared" si="2"/>
        <v>4.3737503570408466E-3</v>
      </c>
    </row>
    <row r="187" spans="1:9">
      <c r="A187" s="7">
        <v>184</v>
      </c>
      <c r="B187" s="1" t="s">
        <v>256</v>
      </c>
      <c r="C187" s="1" t="s">
        <v>257</v>
      </c>
      <c r="D187" s="2">
        <v>2012</v>
      </c>
      <c r="E187" s="18">
        <v>1.712962962962963E-3</v>
      </c>
      <c r="F187" s="8" t="s">
        <v>37</v>
      </c>
      <c r="G187" s="7">
        <v>26</v>
      </c>
      <c r="H187" s="7">
        <v>133</v>
      </c>
      <c r="I187" s="21">
        <f t="shared" si="2"/>
        <v>4.4035037608302387E-3</v>
      </c>
    </row>
    <row r="188" spans="1:9">
      <c r="A188" s="7">
        <v>185</v>
      </c>
      <c r="B188" s="1" t="s">
        <v>258</v>
      </c>
      <c r="C188" s="1" t="s">
        <v>129</v>
      </c>
      <c r="D188" s="2">
        <v>2010</v>
      </c>
      <c r="E188" s="18">
        <v>1.712962962962963E-3</v>
      </c>
      <c r="F188" s="8" t="s">
        <v>24</v>
      </c>
      <c r="G188" s="7">
        <v>75</v>
      </c>
      <c r="H188" s="7">
        <v>252</v>
      </c>
      <c r="I188" s="21">
        <f t="shared" si="2"/>
        <v>4.4035037608302387E-3</v>
      </c>
    </row>
    <row r="189" spans="1:9">
      <c r="A189" s="7">
        <v>186</v>
      </c>
      <c r="B189" s="1" t="s">
        <v>259</v>
      </c>
      <c r="C189" s="1" t="s">
        <v>95</v>
      </c>
      <c r="D189" s="2">
        <v>2012</v>
      </c>
      <c r="E189" s="18">
        <v>1.7245370370370372E-3</v>
      </c>
      <c r="F189" s="8" t="s">
        <v>37</v>
      </c>
      <c r="G189" s="7">
        <v>27</v>
      </c>
      <c r="H189" s="7">
        <v>212</v>
      </c>
      <c r="I189" s="21">
        <f t="shared" si="2"/>
        <v>4.4332571646196325E-3</v>
      </c>
    </row>
    <row r="190" spans="1:9">
      <c r="A190" s="7">
        <v>187</v>
      </c>
      <c r="B190" s="1" t="s">
        <v>260</v>
      </c>
      <c r="C190" s="1" t="s">
        <v>53</v>
      </c>
      <c r="D190" s="2">
        <v>2009</v>
      </c>
      <c r="E190" s="18">
        <v>1.7245370370370372E-3</v>
      </c>
      <c r="F190" s="8" t="s">
        <v>24</v>
      </c>
      <c r="G190" s="7">
        <v>76</v>
      </c>
      <c r="H190" s="7">
        <v>307</v>
      </c>
      <c r="I190" s="21">
        <f t="shared" si="2"/>
        <v>4.4332571646196325E-3</v>
      </c>
    </row>
    <row r="191" spans="1:9">
      <c r="A191" s="7">
        <v>188</v>
      </c>
      <c r="B191" s="1" t="s">
        <v>261</v>
      </c>
      <c r="C191" s="1" t="s">
        <v>18</v>
      </c>
      <c r="D191" s="2">
        <v>2011</v>
      </c>
      <c r="E191" s="18">
        <v>1.7245370370370372E-3</v>
      </c>
      <c r="F191" s="8" t="s">
        <v>37</v>
      </c>
      <c r="G191" s="7">
        <v>28</v>
      </c>
      <c r="H191" s="7">
        <v>109</v>
      </c>
      <c r="I191" s="21">
        <f t="shared" si="2"/>
        <v>4.4332571646196325E-3</v>
      </c>
    </row>
    <row r="192" spans="1:9">
      <c r="A192" s="7">
        <v>189</v>
      </c>
      <c r="B192" s="1" t="s">
        <v>262</v>
      </c>
      <c r="C192" s="1" t="s">
        <v>263</v>
      </c>
      <c r="D192" s="2">
        <v>2011</v>
      </c>
      <c r="E192" s="18">
        <v>1.736111111111111E-3</v>
      </c>
      <c r="F192" s="8" t="s">
        <v>104</v>
      </c>
      <c r="G192" s="7">
        <v>13</v>
      </c>
      <c r="H192" s="7">
        <v>264</v>
      </c>
      <c r="I192" s="21">
        <f t="shared" si="2"/>
        <v>4.4630105684090255E-3</v>
      </c>
    </row>
    <row r="193" spans="1:9">
      <c r="A193" s="7">
        <v>190</v>
      </c>
      <c r="B193" s="1" t="s">
        <v>264</v>
      </c>
      <c r="C193" s="1" t="s">
        <v>265</v>
      </c>
      <c r="D193" s="2">
        <v>2010</v>
      </c>
      <c r="E193" s="18">
        <v>1.736111111111111E-3</v>
      </c>
      <c r="F193" s="8" t="s">
        <v>24</v>
      </c>
      <c r="G193" s="7">
        <v>77</v>
      </c>
      <c r="H193" s="7">
        <v>314</v>
      </c>
      <c r="I193" s="21">
        <f t="shared" si="2"/>
        <v>4.4630105684090255E-3</v>
      </c>
    </row>
    <row r="194" spans="1:9">
      <c r="A194" s="7">
        <v>191</v>
      </c>
      <c r="B194" s="1" t="s">
        <v>266</v>
      </c>
      <c r="C194" s="1" t="s">
        <v>129</v>
      </c>
      <c r="D194" s="2">
        <v>2011</v>
      </c>
      <c r="E194" s="18">
        <v>1.736111111111111E-3</v>
      </c>
      <c r="F194" s="8" t="s">
        <v>37</v>
      </c>
      <c r="G194" s="7">
        <v>29</v>
      </c>
      <c r="H194" s="7">
        <v>256</v>
      </c>
      <c r="I194" s="21">
        <f t="shared" si="2"/>
        <v>4.4630105684090255E-3</v>
      </c>
    </row>
    <row r="195" spans="1:9">
      <c r="A195" s="7">
        <v>192</v>
      </c>
      <c r="B195" s="1" t="s">
        <v>267</v>
      </c>
      <c r="C195" s="1" t="s">
        <v>95</v>
      </c>
      <c r="D195" s="2">
        <v>2011</v>
      </c>
      <c r="E195" s="18">
        <v>1.7476851851851852E-3</v>
      </c>
      <c r="F195" s="8" t="s">
        <v>37</v>
      </c>
      <c r="G195" s="7">
        <v>30</v>
      </c>
      <c r="H195" s="7">
        <v>224</v>
      </c>
      <c r="I195" s="21">
        <f t="shared" si="2"/>
        <v>4.4927639721984193E-3</v>
      </c>
    </row>
    <row r="196" spans="1:9">
      <c r="A196" s="7">
        <v>193</v>
      </c>
      <c r="B196" s="1" t="s">
        <v>268</v>
      </c>
      <c r="C196" s="1" t="s">
        <v>68</v>
      </c>
      <c r="D196" s="2">
        <v>2012</v>
      </c>
      <c r="E196" s="18">
        <v>1.7476851851851852E-3</v>
      </c>
      <c r="F196" s="8" t="s">
        <v>37</v>
      </c>
      <c r="G196" s="7">
        <v>31</v>
      </c>
      <c r="H196" s="7">
        <v>13</v>
      </c>
      <c r="I196" s="21">
        <f t="shared" si="2"/>
        <v>4.4927639721984193E-3</v>
      </c>
    </row>
    <row r="197" spans="1:9">
      <c r="A197" s="7">
        <v>194</v>
      </c>
      <c r="B197" s="1" t="s">
        <v>269</v>
      </c>
      <c r="C197" s="1" t="s">
        <v>78</v>
      </c>
      <c r="D197" s="2">
        <v>2012</v>
      </c>
      <c r="E197" s="18">
        <v>1.7592592592592592E-3</v>
      </c>
      <c r="F197" s="8" t="s">
        <v>104</v>
      </c>
      <c r="G197" s="7">
        <v>14</v>
      </c>
      <c r="H197" s="7">
        <v>329</v>
      </c>
      <c r="I197" s="21">
        <f t="shared" ref="I197:I260" si="3">E197/($D$1/1000)</f>
        <v>4.5225173759878131E-3</v>
      </c>
    </row>
    <row r="198" spans="1:9">
      <c r="A198" s="7">
        <v>195</v>
      </c>
      <c r="B198" s="1" t="s">
        <v>270</v>
      </c>
      <c r="C198" s="1" t="s">
        <v>271</v>
      </c>
      <c r="D198" s="2">
        <v>2012</v>
      </c>
      <c r="E198" s="18">
        <v>1.7592592592592592E-3</v>
      </c>
      <c r="F198" s="8" t="s">
        <v>104</v>
      </c>
      <c r="G198" s="7">
        <v>15</v>
      </c>
      <c r="H198" s="7">
        <v>263</v>
      </c>
      <c r="I198" s="21">
        <f t="shared" si="3"/>
        <v>4.5225173759878131E-3</v>
      </c>
    </row>
    <row r="199" spans="1:9">
      <c r="A199" s="7">
        <v>196</v>
      </c>
      <c r="B199" s="1" t="s">
        <v>272</v>
      </c>
      <c r="C199" s="1" t="s">
        <v>95</v>
      </c>
      <c r="D199" s="2">
        <v>2012</v>
      </c>
      <c r="E199" s="18">
        <v>1.7592592592592592E-3</v>
      </c>
      <c r="F199" s="8" t="s">
        <v>37</v>
      </c>
      <c r="G199" s="7">
        <v>32</v>
      </c>
      <c r="H199" s="7">
        <v>216</v>
      </c>
      <c r="I199" s="21">
        <f t="shared" si="3"/>
        <v>4.5225173759878131E-3</v>
      </c>
    </row>
    <row r="200" spans="1:9">
      <c r="A200" s="7">
        <v>197</v>
      </c>
      <c r="B200" s="1" t="s">
        <v>273</v>
      </c>
      <c r="C200" s="1" t="s">
        <v>9</v>
      </c>
      <c r="D200" s="2">
        <v>2010</v>
      </c>
      <c r="E200" s="18">
        <v>1.7708333333333332E-3</v>
      </c>
      <c r="F200" s="8" t="s">
        <v>19</v>
      </c>
      <c r="G200" s="7">
        <v>67</v>
      </c>
      <c r="H200" s="7">
        <v>378</v>
      </c>
      <c r="I200" s="21">
        <f t="shared" si="3"/>
        <v>4.5522707797772061E-3</v>
      </c>
    </row>
    <row r="201" spans="1:9">
      <c r="A201" s="7">
        <v>198</v>
      </c>
      <c r="B201" s="1" t="s">
        <v>274</v>
      </c>
      <c r="C201" s="1" t="s">
        <v>95</v>
      </c>
      <c r="D201" s="2">
        <v>2012</v>
      </c>
      <c r="E201" s="18">
        <v>1.7708333333333332E-3</v>
      </c>
      <c r="F201" s="8" t="s">
        <v>37</v>
      </c>
      <c r="G201" s="7">
        <v>33</v>
      </c>
      <c r="H201" s="7">
        <v>209</v>
      </c>
      <c r="I201" s="21">
        <f t="shared" si="3"/>
        <v>4.5522707797772061E-3</v>
      </c>
    </row>
    <row r="202" spans="1:9">
      <c r="A202" s="7">
        <v>199</v>
      </c>
      <c r="B202" s="1" t="s">
        <v>275</v>
      </c>
      <c r="C202" s="1" t="s">
        <v>46</v>
      </c>
      <c r="D202" s="2">
        <v>2012</v>
      </c>
      <c r="E202" s="18">
        <v>1.7708333333333332E-3</v>
      </c>
      <c r="F202" s="8" t="s">
        <v>104</v>
      </c>
      <c r="G202" s="7">
        <v>16</v>
      </c>
      <c r="H202" s="7">
        <v>195</v>
      </c>
      <c r="I202" s="21">
        <f t="shared" si="3"/>
        <v>4.5522707797772061E-3</v>
      </c>
    </row>
    <row r="203" spans="1:9">
      <c r="A203" s="7">
        <v>200</v>
      </c>
      <c r="B203" s="1" t="s">
        <v>276</v>
      </c>
      <c r="C203" s="1" t="s">
        <v>53</v>
      </c>
      <c r="D203" s="2">
        <v>2011</v>
      </c>
      <c r="E203" s="18">
        <v>1.7824074074074072E-3</v>
      </c>
      <c r="F203" s="8" t="s">
        <v>37</v>
      </c>
      <c r="G203" s="7">
        <v>34</v>
      </c>
      <c r="H203" s="7">
        <v>287</v>
      </c>
      <c r="I203" s="21">
        <f t="shared" si="3"/>
        <v>4.5820241835665991E-3</v>
      </c>
    </row>
    <row r="204" spans="1:9">
      <c r="A204" s="7">
        <v>201</v>
      </c>
      <c r="B204" s="1" t="s">
        <v>277</v>
      </c>
      <c r="C204" s="1" t="s">
        <v>129</v>
      </c>
      <c r="D204" s="2">
        <v>2010</v>
      </c>
      <c r="E204" s="18">
        <v>1.8171296296296297E-3</v>
      </c>
      <c r="F204" s="8" t="s">
        <v>19</v>
      </c>
      <c r="G204" s="7">
        <v>68</v>
      </c>
      <c r="H204" s="7">
        <v>255</v>
      </c>
      <c r="I204" s="21">
        <f t="shared" si="3"/>
        <v>4.6712843949347806E-3</v>
      </c>
    </row>
    <row r="205" spans="1:9">
      <c r="A205" s="7">
        <v>202</v>
      </c>
      <c r="B205" s="1" t="s">
        <v>278</v>
      </c>
      <c r="C205" s="1" t="s">
        <v>9</v>
      </c>
      <c r="D205" s="2">
        <v>2011</v>
      </c>
      <c r="E205" s="18">
        <v>1.8171296296296297E-3</v>
      </c>
      <c r="F205" s="8" t="s">
        <v>37</v>
      </c>
      <c r="G205" s="7">
        <v>35</v>
      </c>
      <c r="H205" s="7">
        <v>122</v>
      </c>
      <c r="I205" s="21">
        <f t="shared" si="3"/>
        <v>4.6712843949347806E-3</v>
      </c>
    </row>
    <row r="206" spans="1:9">
      <c r="A206" s="7">
        <v>203</v>
      </c>
      <c r="B206" s="1" t="s">
        <v>279</v>
      </c>
      <c r="C206" s="1" t="s">
        <v>62</v>
      </c>
      <c r="D206" s="2">
        <v>2011</v>
      </c>
      <c r="E206" s="18">
        <v>1.8171296296296297E-3</v>
      </c>
      <c r="F206" s="8" t="s">
        <v>104</v>
      </c>
      <c r="G206" s="7">
        <v>17</v>
      </c>
      <c r="H206" s="7">
        <v>100</v>
      </c>
      <c r="I206" s="21">
        <f t="shared" si="3"/>
        <v>4.6712843949347806E-3</v>
      </c>
    </row>
    <row r="207" spans="1:9">
      <c r="A207" s="7">
        <v>204</v>
      </c>
      <c r="B207" s="1" t="s">
        <v>280</v>
      </c>
      <c r="C207" s="1" t="s">
        <v>281</v>
      </c>
      <c r="D207" s="2">
        <v>2010</v>
      </c>
      <c r="E207" s="18">
        <v>1.8171296296296297E-3</v>
      </c>
      <c r="F207" s="8" t="s">
        <v>19</v>
      </c>
      <c r="G207" s="7">
        <v>69</v>
      </c>
      <c r="H207" s="7">
        <v>233</v>
      </c>
      <c r="I207" s="21">
        <f t="shared" si="3"/>
        <v>4.6712843949347806E-3</v>
      </c>
    </row>
    <row r="208" spans="1:9">
      <c r="A208" s="7">
        <v>205</v>
      </c>
      <c r="B208" s="1" t="s">
        <v>282</v>
      </c>
      <c r="C208" s="1" t="s">
        <v>46</v>
      </c>
      <c r="D208" s="2">
        <v>2011</v>
      </c>
      <c r="E208" s="18">
        <v>1.8287037037037037E-3</v>
      </c>
      <c r="F208" s="8" t="s">
        <v>104</v>
      </c>
      <c r="G208" s="7">
        <v>18</v>
      </c>
      <c r="H208" s="7">
        <v>175</v>
      </c>
      <c r="I208" s="21">
        <f t="shared" si="3"/>
        <v>4.7010377987241735E-3</v>
      </c>
    </row>
    <row r="209" spans="1:9">
      <c r="A209" s="7">
        <v>206</v>
      </c>
      <c r="B209" s="1" t="s">
        <v>283</v>
      </c>
      <c r="C209" s="1" t="s">
        <v>95</v>
      </c>
      <c r="D209" s="2">
        <v>2011</v>
      </c>
      <c r="E209" s="18">
        <v>1.8518518518518517E-3</v>
      </c>
      <c r="F209" s="8" t="s">
        <v>104</v>
      </c>
      <c r="G209" s="7">
        <v>19</v>
      </c>
      <c r="H209" s="7">
        <v>202</v>
      </c>
      <c r="I209" s="21">
        <f t="shared" si="3"/>
        <v>4.7605446063029603E-3</v>
      </c>
    </row>
    <row r="210" spans="1:9">
      <c r="A210" s="7">
        <v>207</v>
      </c>
      <c r="B210" s="1" t="s">
        <v>284</v>
      </c>
      <c r="C210" s="1" t="s">
        <v>53</v>
      </c>
      <c r="D210" s="2">
        <v>2012</v>
      </c>
      <c r="E210" s="18">
        <v>1.8518518518518517E-3</v>
      </c>
      <c r="F210" s="8" t="s">
        <v>37</v>
      </c>
      <c r="G210" s="7">
        <v>36</v>
      </c>
      <c r="H210" s="7">
        <v>290</v>
      </c>
      <c r="I210" s="21">
        <f t="shared" si="3"/>
        <v>4.7605446063029603E-3</v>
      </c>
    </row>
    <row r="211" spans="1:9">
      <c r="A211" s="7">
        <v>208</v>
      </c>
      <c r="B211" s="1" t="s">
        <v>285</v>
      </c>
      <c r="C211" s="1" t="s">
        <v>286</v>
      </c>
      <c r="D211" s="2">
        <v>2011</v>
      </c>
      <c r="E211" s="18">
        <v>1.8518518518518517E-3</v>
      </c>
      <c r="F211" s="8" t="s">
        <v>104</v>
      </c>
      <c r="G211" s="7">
        <v>20</v>
      </c>
      <c r="H211" s="7">
        <v>48</v>
      </c>
      <c r="I211" s="21">
        <f t="shared" si="3"/>
        <v>4.7605446063029603E-3</v>
      </c>
    </row>
    <row r="212" spans="1:9">
      <c r="A212" s="7">
        <v>209</v>
      </c>
      <c r="B212" s="1" t="s">
        <v>287</v>
      </c>
      <c r="C212" s="1" t="s">
        <v>46</v>
      </c>
      <c r="D212" s="2">
        <v>2010</v>
      </c>
      <c r="E212" s="18">
        <v>1.8634259259259261E-3</v>
      </c>
      <c r="F212" s="8" t="s">
        <v>24</v>
      </c>
      <c r="G212" s="7">
        <v>78</v>
      </c>
      <c r="H212" s="7">
        <v>186</v>
      </c>
      <c r="I212" s="21">
        <f t="shared" si="3"/>
        <v>4.790298010092355E-3</v>
      </c>
    </row>
    <row r="213" spans="1:9">
      <c r="A213" s="7">
        <v>210</v>
      </c>
      <c r="B213" s="1" t="s">
        <v>288</v>
      </c>
      <c r="C213" s="1" t="s">
        <v>95</v>
      </c>
      <c r="D213" s="2">
        <v>2011</v>
      </c>
      <c r="E213" s="18">
        <v>1.8750000000000001E-3</v>
      </c>
      <c r="F213" s="8" t="s">
        <v>104</v>
      </c>
      <c r="G213" s="7">
        <v>21</v>
      </c>
      <c r="H213" s="7">
        <v>225</v>
      </c>
      <c r="I213" s="21">
        <f t="shared" si="3"/>
        <v>4.820051413881748E-3</v>
      </c>
    </row>
    <row r="214" spans="1:9">
      <c r="A214" s="7">
        <v>211</v>
      </c>
      <c r="B214" s="1" t="s">
        <v>289</v>
      </c>
      <c r="C214" s="1" t="s">
        <v>85</v>
      </c>
      <c r="D214" s="2">
        <v>2011</v>
      </c>
      <c r="E214" s="18">
        <v>1.8750000000000001E-3</v>
      </c>
      <c r="F214" s="8" t="s">
        <v>104</v>
      </c>
      <c r="G214" s="7">
        <v>22</v>
      </c>
      <c r="H214" s="7">
        <v>141</v>
      </c>
      <c r="I214" s="21">
        <f t="shared" si="3"/>
        <v>4.820051413881748E-3</v>
      </c>
    </row>
    <row r="215" spans="1:9">
      <c r="A215" s="7">
        <v>212</v>
      </c>
      <c r="B215" s="1" t="s">
        <v>290</v>
      </c>
      <c r="C215" s="1" t="s">
        <v>46</v>
      </c>
      <c r="D215" s="2">
        <v>2012</v>
      </c>
      <c r="E215" s="18">
        <v>1.8865740740740742E-3</v>
      </c>
      <c r="F215" s="8" t="s">
        <v>104</v>
      </c>
      <c r="G215" s="7">
        <v>23</v>
      </c>
      <c r="H215" s="7">
        <v>185</v>
      </c>
      <c r="I215" s="21">
        <f t="shared" si="3"/>
        <v>4.8498048176711418E-3</v>
      </c>
    </row>
    <row r="216" spans="1:9">
      <c r="A216" s="7">
        <v>213</v>
      </c>
      <c r="B216" s="1" t="s">
        <v>291</v>
      </c>
      <c r="C216" s="1" t="s">
        <v>292</v>
      </c>
      <c r="D216" s="2">
        <v>2012</v>
      </c>
      <c r="E216" s="18">
        <v>1.8865740740740742E-3</v>
      </c>
      <c r="F216" s="8" t="s">
        <v>37</v>
      </c>
      <c r="G216" s="7">
        <v>37</v>
      </c>
      <c r="H216" s="7">
        <v>266</v>
      </c>
      <c r="I216" s="21">
        <f t="shared" si="3"/>
        <v>4.8498048176711418E-3</v>
      </c>
    </row>
    <row r="217" spans="1:9">
      <c r="A217" s="7">
        <v>214</v>
      </c>
      <c r="B217" s="1" t="s">
        <v>293</v>
      </c>
      <c r="C217" s="1" t="s">
        <v>294</v>
      </c>
      <c r="D217" s="2">
        <v>2012</v>
      </c>
      <c r="E217" s="18">
        <v>1.8865740740740742E-3</v>
      </c>
      <c r="F217" s="8" t="s">
        <v>104</v>
      </c>
      <c r="G217" s="7">
        <v>24</v>
      </c>
      <c r="H217" s="7">
        <v>388</v>
      </c>
      <c r="I217" s="21">
        <f t="shared" si="3"/>
        <v>4.8498048176711418E-3</v>
      </c>
    </row>
    <row r="218" spans="1:9">
      <c r="A218" s="7">
        <v>215</v>
      </c>
      <c r="B218" s="1" t="s">
        <v>295</v>
      </c>
      <c r="C218" s="1" t="s">
        <v>129</v>
      </c>
      <c r="D218" s="2">
        <v>2011</v>
      </c>
      <c r="E218" s="18">
        <v>1.8981481481481482E-3</v>
      </c>
      <c r="F218" s="8" t="s">
        <v>104</v>
      </c>
      <c r="G218" s="7">
        <v>25</v>
      </c>
      <c r="H218" s="7">
        <v>258</v>
      </c>
      <c r="I218" s="21">
        <f t="shared" si="3"/>
        <v>4.8795582214605348E-3</v>
      </c>
    </row>
    <row r="219" spans="1:9">
      <c r="A219" s="7">
        <v>216</v>
      </c>
      <c r="B219" s="1" t="s">
        <v>296</v>
      </c>
      <c r="C219" s="1" t="s">
        <v>129</v>
      </c>
      <c r="D219" s="2">
        <v>2012</v>
      </c>
      <c r="E219" s="18">
        <v>1.8981481481481482E-3</v>
      </c>
      <c r="F219" s="8" t="s">
        <v>104</v>
      </c>
      <c r="G219" s="7">
        <v>26</v>
      </c>
      <c r="H219" s="7">
        <v>254</v>
      </c>
      <c r="I219" s="21">
        <f t="shared" si="3"/>
        <v>4.8795582214605348E-3</v>
      </c>
    </row>
    <row r="220" spans="1:9">
      <c r="A220" s="7">
        <v>217</v>
      </c>
      <c r="B220" s="1" t="s">
        <v>297</v>
      </c>
      <c r="C220" s="1" t="s">
        <v>85</v>
      </c>
      <c r="D220" s="2">
        <v>2011</v>
      </c>
      <c r="E220" s="18">
        <v>1.9097222222222222E-3</v>
      </c>
      <c r="F220" s="8" t="s">
        <v>104</v>
      </c>
      <c r="G220" s="7">
        <v>27</v>
      </c>
      <c r="H220" s="7">
        <v>156</v>
      </c>
      <c r="I220" s="21">
        <f t="shared" si="3"/>
        <v>4.9093116252499286E-3</v>
      </c>
    </row>
    <row r="221" spans="1:9">
      <c r="A221" s="7">
        <v>218</v>
      </c>
      <c r="B221" s="1" t="s">
        <v>298</v>
      </c>
      <c r="C221" s="1" t="s">
        <v>299</v>
      </c>
      <c r="D221" s="2">
        <v>2012</v>
      </c>
      <c r="E221" s="18">
        <v>1.9212962962962962E-3</v>
      </c>
      <c r="F221" s="8" t="s">
        <v>104</v>
      </c>
      <c r="G221" s="7">
        <v>28</v>
      </c>
      <c r="H221" s="7">
        <v>38</v>
      </c>
      <c r="I221" s="21">
        <f t="shared" si="3"/>
        <v>4.9390650290393216E-3</v>
      </c>
    </row>
    <row r="222" spans="1:9">
      <c r="A222" s="7">
        <v>219</v>
      </c>
      <c r="B222" s="1" t="s">
        <v>300</v>
      </c>
      <c r="C222" s="1" t="s">
        <v>78</v>
      </c>
      <c r="D222" s="2">
        <v>2012</v>
      </c>
      <c r="E222" s="18">
        <v>1.9212962962962962E-3</v>
      </c>
      <c r="F222" s="8" t="s">
        <v>104</v>
      </c>
      <c r="G222" s="7">
        <v>29</v>
      </c>
      <c r="H222" s="7">
        <v>330</v>
      </c>
      <c r="I222" s="21">
        <f t="shared" si="3"/>
        <v>4.9390650290393216E-3</v>
      </c>
    </row>
    <row r="223" spans="1:9">
      <c r="A223" s="7">
        <v>220</v>
      </c>
      <c r="B223" s="1" t="s">
        <v>301</v>
      </c>
      <c r="C223" s="1" t="s">
        <v>78</v>
      </c>
      <c r="D223" s="2">
        <v>2012</v>
      </c>
      <c r="E223" s="18">
        <v>1.9328703703703704E-3</v>
      </c>
      <c r="F223" s="8" t="s">
        <v>104</v>
      </c>
      <c r="G223" s="7">
        <v>30</v>
      </c>
      <c r="H223" s="7">
        <v>324</v>
      </c>
      <c r="I223" s="21">
        <f t="shared" si="3"/>
        <v>4.9688184328287154E-3</v>
      </c>
    </row>
    <row r="224" spans="1:9">
      <c r="A224" s="7">
        <v>221</v>
      </c>
      <c r="B224" s="1" t="s">
        <v>302</v>
      </c>
      <c r="C224" s="1" t="s">
        <v>95</v>
      </c>
      <c r="D224" s="2">
        <v>2012</v>
      </c>
      <c r="E224" s="18">
        <v>1.9328703703703704E-3</v>
      </c>
      <c r="F224" s="8" t="s">
        <v>104</v>
      </c>
      <c r="G224" s="7">
        <v>31</v>
      </c>
      <c r="H224" s="7">
        <v>211</v>
      </c>
      <c r="I224" s="21">
        <f t="shared" si="3"/>
        <v>4.9688184328287154E-3</v>
      </c>
    </row>
    <row r="225" spans="1:9">
      <c r="A225" s="7">
        <v>222</v>
      </c>
      <c r="B225" s="1" t="s">
        <v>303</v>
      </c>
      <c r="C225" s="1" t="s">
        <v>304</v>
      </c>
      <c r="D225" s="2">
        <v>2012</v>
      </c>
      <c r="E225" s="18">
        <v>1.9444444444444442E-3</v>
      </c>
      <c r="F225" s="8" t="s">
        <v>104</v>
      </c>
      <c r="G225" s="7">
        <v>32</v>
      </c>
      <c r="H225" s="7">
        <v>171</v>
      </c>
      <c r="I225" s="21">
        <f t="shared" si="3"/>
        <v>4.9985718366181084E-3</v>
      </c>
    </row>
    <row r="226" spans="1:9">
      <c r="A226" s="7">
        <v>223</v>
      </c>
      <c r="B226" s="1" t="s">
        <v>305</v>
      </c>
      <c r="C226" s="1" t="s">
        <v>26</v>
      </c>
      <c r="D226" s="2">
        <v>2009</v>
      </c>
      <c r="E226" s="18">
        <v>1.9444444444444442E-3</v>
      </c>
      <c r="F226" s="8" t="s">
        <v>19</v>
      </c>
      <c r="G226" s="7">
        <v>70</v>
      </c>
      <c r="H226" s="7">
        <v>345</v>
      </c>
      <c r="I226" s="21">
        <f t="shared" si="3"/>
        <v>4.9985718366181084E-3</v>
      </c>
    </row>
    <row r="227" spans="1:9">
      <c r="A227" s="7">
        <v>224</v>
      </c>
      <c r="B227" s="1" t="s">
        <v>306</v>
      </c>
      <c r="C227" s="1" t="s">
        <v>78</v>
      </c>
      <c r="D227" s="2">
        <v>2006</v>
      </c>
      <c r="E227" s="18">
        <v>1.9560185185185184E-3</v>
      </c>
      <c r="F227" s="8" t="s">
        <v>6</v>
      </c>
      <c r="G227" s="7">
        <v>0</v>
      </c>
      <c r="H227" s="7">
        <v>316</v>
      </c>
      <c r="I227" s="21">
        <f t="shared" si="3"/>
        <v>5.0283252404075022E-3</v>
      </c>
    </row>
    <row r="228" spans="1:9">
      <c r="A228" s="7">
        <v>225</v>
      </c>
      <c r="B228" s="1" t="s">
        <v>307</v>
      </c>
      <c r="C228" s="1" t="s">
        <v>9</v>
      </c>
      <c r="D228" s="2">
        <v>2012</v>
      </c>
      <c r="E228" s="18">
        <v>1.9675925925925928E-3</v>
      </c>
      <c r="F228" s="8" t="s">
        <v>104</v>
      </c>
      <c r="G228" s="7">
        <v>33</v>
      </c>
      <c r="H228" s="7">
        <v>363</v>
      </c>
      <c r="I228" s="21">
        <f t="shared" si="3"/>
        <v>5.0580786441968969E-3</v>
      </c>
    </row>
    <row r="229" spans="1:9">
      <c r="A229" s="7">
        <v>226</v>
      </c>
      <c r="B229" s="1" t="s">
        <v>308</v>
      </c>
      <c r="C229" s="1" t="s">
        <v>85</v>
      </c>
      <c r="D229" s="2">
        <v>2012</v>
      </c>
      <c r="E229" s="18">
        <v>1.9791666666666668E-3</v>
      </c>
      <c r="F229" s="8" t="s">
        <v>104</v>
      </c>
      <c r="G229" s="7">
        <v>34</v>
      </c>
      <c r="H229" s="7">
        <v>140</v>
      </c>
      <c r="I229" s="21">
        <f t="shared" si="3"/>
        <v>5.0878320479862899E-3</v>
      </c>
    </row>
    <row r="230" spans="1:9">
      <c r="A230" s="7">
        <v>227</v>
      </c>
      <c r="B230" s="1" t="s">
        <v>309</v>
      </c>
      <c r="C230" s="1" t="s">
        <v>310</v>
      </c>
      <c r="D230" s="2">
        <v>2009</v>
      </c>
      <c r="E230" s="18">
        <v>1.9907407407407408E-3</v>
      </c>
      <c r="F230" s="8" t="s">
        <v>24</v>
      </c>
      <c r="G230" s="7">
        <v>79</v>
      </c>
      <c r="H230" s="7">
        <v>353</v>
      </c>
      <c r="I230" s="21">
        <f t="shared" si="3"/>
        <v>5.1175854517756829E-3</v>
      </c>
    </row>
    <row r="231" spans="1:9">
      <c r="A231" s="7">
        <v>228</v>
      </c>
      <c r="B231" s="1" t="s">
        <v>311</v>
      </c>
      <c r="C231" s="1" t="s">
        <v>95</v>
      </c>
      <c r="D231" s="2">
        <v>2011</v>
      </c>
      <c r="E231" s="18">
        <v>1.9907407407407408E-3</v>
      </c>
      <c r="F231" s="8" t="s">
        <v>37</v>
      </c>
      <c r="G231" s="7">
        <v>38</v>
      </c>
      <c r="H231" s="7">
        <v>214</v>
      </c>
      <c r="I231" s="21">
        <f t="shared" si="3"/>
        <v>5.1175854517756829E-3</v>
      </c>
    </row>
    <row r="232" spans="1:9">
      <c r="A232" s="7">
        <v>229</v>
      </c>
      <c r="B232" s="1" t="s">
        <v>312</v>
      </c>
      <c r="C232" s="1" t="s">
        <v>313</v>
      </c>
      <c r="D232" s="2">
        <v>2011</v>
      </c>
      <c r="E232" s="18">
        <v>2.0023148148148148E-3</v>
      </c>
      <c r="F232" s="8" t="s">
        <v>37</v>
      </c>
      <c r="G232" s="7">
        <v>39</v>
      </c>
      <c r="H232" s="7">
        <v>385</v>
      </c>
      <c r="I232" s="21">
        <f t="shared" si="3"/>
        <v>5.1473388555650767E-3</v>
      </c>
    </row>
    <row r="233" spans="1:9">
      <c r="A233" s="7">
        <v>230</v>
      </c>
      <c r="B233" s="1" t="s">
        <v>314</v>
      </c>
      <c r="C233" s="1" t="s">
        <v>85</v>
      </c>
      <c r="D233" s="2">
        <v>2012</v>
      </c>
      <c r="E233" s="18">
        <v>2.0023148148148148E-3</v>
      </c>
      <c r="F233" s="8" t="s">
        <v>104</v>
      </c>
      <c r="G233" s="7">
        <v>35</v>
      </c>
      <c r="H233" s="7">
        <v>151</v>
      </c>
      <c r="I233" s="21">
        <f t="shared" si="3"/>
        <v>5.1473388555650767E-3</v>
      </c>
    </row>
    <row r="234" spans="1:9">
      <c r="A234" s="7">
        <v>231</v>
      </c>
      <c r="B234" s="1" t="s">
        <v>315</v>
      </c>
      <c r="C234" s="1" t="s">
        <v>85</v>
      </c>
      <c r="D234" s="2">
        <v>2011</v>
      </c>
      <c r="E234" s="18">
        <v>2.0023148148148148E-3</v>
      </c>
      <c r="F234" s="8" t="s">
        <v>37</v>
      </c>
      <c r="G234" s="7">
        <v>40</v>
      </c>
      <c r="H234" s="7">
        <v>150</v>
      </c>
      <c r="I234" s="21">
        <f t="shared" si="3"/>
        <v>5.1473388555650767E-3</v>
      </c>
    </row>
    <row r="235" spans="1:9">
      <c r="A235" s="7">
        <v>232</v>
      </c>
      <c r="B235" s="1" t="s">
        <v>316</v>
      </c>
      <c r="C235" s="1" t="s">
        <v>53</v>
      </c>
      <c r="D235" s="2">
        <v>2012</v>
      </c>
      <c r="E235" s="18">
        <v>2.0254629629629629E-3</v>
      </c>
      <c r="F235" s="8" t="s">
        <v>37</v>
      </c>
      <c r="G235" s="7">
        <v>41</v>
      </c>
      <c r="H235" s="7">
        <v>291</v>
      </c>
      <c r="I235" s="21">
        <f t="shared" si="3"/>
        <v>5.2068456631438635E-3</v>
      </c>
    </row>
    <row r="236" spans="1:9">
      <c r="A236" s="7">
        <v>233</v>
      </c>
      <c r="B236" s="1" t="s">
        <v>317</v>
      </c>
      <c r="C236" s="1" t="s">
        <v>125</v>
      </c>
      <c r="D236" s="2">
        <v>2012</v>
      </c>
      <c r="E236" s="18">
        <v>2.0370370370370373E-3</v>
      </c>
      <c r="F236" s="8" t="s">
        <v>37</v>
      </c>
      <c r="G236" s="7">
        <v>42</v>
      </c>
      <c r="H236" s="7">
        <v>30</v>
      </c>
      <c r="I236" s="21">
        <f t="shared" si="3"/>
        <v>5.2365990669332573E-3</v>
      </c>
    </row>
    <row r="237" spans="1:9">
      <c r="A237" s="7">
        <v>234</v>
      </c>
      <c r="B237" s="1" t="s">
        <v>318</v>
      </c>
      <c r="C237" s="1" t="s">
        <v>85</v>
      </c>
      <c r="D237" s="2">
        <v>2012</v>
      </c>
      <c r="E237" s="18">
        <v>2.0601851851851853E-3</v>
      </c>
      <c r="F237" s="8" t="s">
        <v>37</v>
      </c>
      <c r="G237" s="7">
        <v>43</v>
      </c>
      <c r="H237" s="7">
        <v>135</v>
      </c>
      <c r="I237" s="21">
        <f t="shared" si="3"/>
        <v>5.2961058745120441E-3</v>
      </c>
    </row>
    <row r="238" spans="1:9">
      <c r="A238" s="7">
        <v>235</v>
      </c>
      <c r="B238" s="1" t="s">
        <v>319</v>
      </c>
      <c r="C238" s="1" t="s">
        <v>46</v>
      </c>
      <c r="D238" s="2">
        <v>2013</v>
      </c>
      <c r="E238" s="18">
        <v>2.0717592592592593E-3</v>
      </c>
      <c r="F238" s="8" t="s">
        <v>104</v>
      </c>
      <c r="G238" s="7">
        <v>36</v>
      </c>
      <c r="H238" s="7">
        <v>190</v>
      </c>
      <c r="I238" s="21">
        <f t="shared" si="3"/>
        <v>5.3258592783014379E-3</v>
      </c>
    </row>
    <row r="239" spans="1:9">
      <c r="A239" s="7">
        <v>236</v>
      </c>
      <c r="B239" s="1" t="s">
        <v>320</v>
      </c>
      <c r="C239" s="1" t="s">
        <v>321</v>
      </c>
      <c r="D239" s="2">
        <v>2011</v>
      </c>
      <c r="E239" s="18">
        <v>2.0717592592592593E-3</v>
      </c>
      <c r="F239" s="8" t="s">
        <v>37</v>
      </c>
      <c r="G239" s="7">
        <v>44</v>
      </c>
      <c r="H239" s="7">
        <v>370</v>
      </c>
      <c r="I239" s="21">
        <f t="shared" si="3"/>
        <v>5.3258592783014379E-3</v>
      </c>
    </row>
    <row r="240" spans="1:9">
      <c r="A240" s="7">
        <v>237</v>
      </c>
      <c r="B240" s="1" t="s">
        <v>322</v>
      </c>
      <c r="C240" s="1" t="s">
        <v>116</v>
      </c>
      <c r="D240" s="2">
        <v>2013</v>
      </c>
      <c r="E240" s="18">
        <v>2.0949074074074073E-3</v>
      </c>
      <c r="F240" s="8" t="s">
        <v>37</v>
      </c>
      <c r="G240" s="7">
        <v>45</v>
      </c>
      <c r="H240" s="7">
        <v>19</v>
      </c>
      <c r="I240" s="21">
        <f t="shared" si="3"/>
        <v>5.3853660858802239E-3</v>
      </c>
    </row>
    <row r="241" spans="1:9">
      <c r="A241" s="7">
        <v>238</v>
      </c>
      <c r="B241" s="1" t="s">
        <v>323</v>
      </c>
      <c r="C241" s="1" t="s">
        <v>42</v>
      </c>
      <c r="D241" s="2">
        <v>2012</v>
      </c>
      <c r="E241" s="18">
        <v>2.1296296296296298E-3</v>
      </c>
      <c r="F241" s="8" t="s">
        <v>104</v>
      </c>
      <c r="G241" s="7">
        <v>37</v>
      </c>
      <c r="H241" s="7">
        <v>245</v>
      </c>
      <c r="I241" s="21">
        <f t="shared" si="3"/>
        <v>5.4746262972484054E-3</v>
      </c>
    </row>
    <row r="242" spans="1:9">
      <c r="A242" s="7">
        <v>239</v>
      </c>
      <c r="B242" s="1" t="s">
        <v>324</v>
      </c>
      <c r="C242" s="1" t="s">
        <v>191</v>
      </c>
      <c r="D242" s="2">
        <v>2012</v>
      </c>
      <c r="E242" s="18">
        <v>2.1643518518518518E-3</v>
      </c>
      <c r="F242" s="8" t="s">
        <v>104</v>
      </c>
      <c r="G242" s="7">
        <v>38</v>
      </c>
      <c r="H242" s="7">
        <v>267</v>
      </c>
      <c r="I242" s="21">
        <f t="shared" si="3"/>
        <v>5.5638865086165851E-3</v>
      </c>
    </row>
    <row r="243" spans="1:9">
      <c r="A243" s="7">
        <v>240</v>
      </c>
      <c r="B243" s="1" t="s">
        <v>325</v>
      </c>
      <c r="C243" s="1" t="s">
        <v>217</v>
      </c>
      <c r="D243" s="2">
        <v>2012</v>
      </c>
      <c r="E243" s="18">
        <v>2.2453703703703702E-3</v>
      </c>
      <c r="F243" s="8" t="s">
        <v>37</v>
      </c>
      <c r="G243" s="7">
        <v>46</v>
      </c>
      <c r="H243" s="7">
        <v>170</v>
      </c>
      <c r="I243" s="21">
        <f t="shared" si="3"/>
        <v>5.7721603351423394E-3</v>
      </c>
    </row>
    <row r="244" spans="1:9">
      <c r="A244" s="7">
        <v>241</v>
      </c>
      <c r="B244" s="1" t="s">
        <v>326</v>
      </c>
      <c r="C244" s="1" t="s">
        <v>116</v>
      </c>
      <c r="D244" s="2">
        <v>2011</v>
      </c>
      <c r="E244" s="18">
        <v>2.2569444444444447E-3</v>
      </c>
      <c r="F244" s="8" t="s">
        <v>37</v>
      </c>
      <c r="G244" s="7">
        <v>47</v>
      </c>
      <c r="H244" s="7">
        <v>18</v>
      </c>
      <c r="I244" s="21">
        <f t="shared" si="3"/>
        <v>5.8019137389317341E-3</v>
      </c>
    </row>
    <row r="245" spans="1:9">
      <c r="A245" s="7">
        <v>242</v>
      </c>
      <c r="B245" s="1" t="s">
        <v>327</v>
      </c>
      <c r="C245" s="1" t="s">
        <v>9</v>
      </c>
      <c r="D245" s="2">
        <v>2012</v>
      </c>
      <c r="E245" s="18">
        <v>2.2685185185185182E-3</v>
      </c>
      <c r="F245" s="8" t="s">
        <v>37</v>
      </c>
      <c r="G245" s="7">
        <v>48</v>
      </c>
      <c r="H245" s="7">
        <v>386</v>
      </c>
      <c r="I245" s="21">
        <f t="shared" si="3"/>
        <v>5.8316671427211262E-3</v>
      </c>
    </row>
    <row r="246" spans="1:9">
      <c r="A246" s="7">
        <v>243</v>
      </c>
      <c r="B246" s="1" t="s">
        <v>328</v>
      </c>
      <c r="C246" s="1" t="s">
        <v>23</v>
      </c>
      <c r="D246" s="2">
        <v>2012</v>
      </c>
      <c r="E246" s="18">
        <v>2.3148148148148151E-3</v>
      </c>
      <c r="F246" s="8" t="s">
        <v>37</v>
      </c>
      <c r="G246" s="7">
        <v>49</v>
      </c>
      <c r="H246" s="7">
        <v>51</v>
      </c>
      <c r="I246" s="21">
        <f t="shared" si="3"/>
        <v>5.9506807578787015E-3</v>
      </c>
    </row>
    <row r="247" spans="1:9">
      <c r="A247" s="7">
        <v>244</v>
      </c>
      <c r="B247" s="1" t="s">
        <v>329</v>
      </c>
      <c r="C247" s="1" t="s">
        <v>85</v>
      </c>
      <c r="D247" s="2">
        <v>2011</v>
      </c>
      <c r="E247" s="18">
        <v>2.3263888888888887E-3</v>
      </c>
      <c r="F247" s="8" t="s">
        <v>37</v>
      </c>
      <c r="G247" s="7">
        <v>50</v>
      </c>
      <c r="H247" s="7">
        <v>154</v>
      </c>
      <c r="I247" s="21">
        <f t="shared" si="3"/>
        <v>5.9804341616680945E-3</v>
      </c>
    </row>
    <row r="248" spans="1:9">
      <c r="A248" s="7">
        <v>245</v>
      </c>
      <c r="B248" s="1" t="s">
        <v>330</v>
      </c>
      <c r="C248" s="1" t="s">
        <v>9</v>
      </c>
      <c r="D248" s="2">
        <v>2011</v>
      </c>
      <c r="E248" s="18">
        <v>2.3379629629629631E-3</v>
      </c>
      <c r="F248" s="8" t="s">
        <v>37</v>
      </c>
      <c r="G248" s="7">
        <v>51</v>
      </c>
      <c r="H248" s="7">
        <v>130</v>
      </c>
      <c r="I248" s="21">
        <f t="shared" si="3"/>
        <v>6.0101875654574883E-3</v>
      </c>
    </row>
    <row r="249" spans="1:9">
      <c r="A249" s="7">
        <v>246</v>
      </c>
      <c r="B249" s="1" t="s">
        <v>331</v>
      </c>
      <c r="C249" s="1" t="s">
        <v>46</v>
      </c>
      <c r="D249" s="2">
        <v>2012</v>
      </c>
      <c r="E249" s="18">
        <v>2.3495370370370371E-3</v>
      </c>
      <c r="F249" s="8" t="s">
        <v>104</v>
      </c>
      <c r="G249" s="7">
        <v>39</v>
      </c>
      <c r="H249" s="7">
        <v>188</v>
      </c>
      <c r="I249" s="21">
        <f t="shared" si="3"/>
        <v>6.0399409692468821E-3</v>
      </c>
    </row>
    <row r="250" spans="1:9">
      <c r="A250" s="7">
        <v>247</v>
      </c>
      <c r="B250" s="1" t="s">
        <v>332</v>
      </c>
      <c r="C250" s="1" t="s">
        <v>129</v>
      </c>
      <c r="D250" s="2">
        <v>2012</v>
      </c>
      <c r="E250" s="18">
        <v>2.3611111111111111E-3</v>
      </c>
      <c r="F250" s="8" t="s">
        <v>104</v>
      </c>
      <c r="G250" s="7">
        <v>40</v>
      </c>
      <c r="H250" s="7">
        <v>253</v>
      </c>
      <c r="I250" s="21">
        <f t="shared" si="3"/>
        <v>6.0696943730362751E-3</v>
      </c>
    </row>
    <row r="251" spans="1:9">
      <c r="A251" s="7">
        <v>248</v>
      </c>
      <c r="B251" s="1" t="s">
        <v>333</v>
      </c>
      <c r="C251" s="1" t="s">
        <v>95</v>
      </c>
      <c r="D251" s="2">
        <v>2012</v>
      </c>
      <c r="E251" s="18">
        <v>2.5115740740740741E-3</v>
      </c>
      <c r="F251" s="8" t="s">
        <v>37</v>
      </c>
      <c r="G251" s="7">
        <v>52</v>
      </c>
      <c r="H251" s="7">
        <v>226</v>
      </c>
      <c r="I251" s="21">
        <f t="shared" si="3"/>
        <v>6.4564886222983906E-3</v>
      </c>
    </row>
    <row r="252" spans="1:9">
      <c r="A252" s="7">
        <v>249</v>
      </c>
      <c r="B252" s="1" t="s">
        <v>334</v>
      </c>
      <c r="C252" s="1" t="s">
        <v>95</v>
      </c>
      <c r="D252" s="2">
        <v>2013</v>
      </c>
      <c r="E252" s="18">
        <v>2.5347222222222221E-3</v>
      </c>
      <c r="F252" s="8" t="s">
        <v>104</v>
      </c>
      <c r="G252" s="7">
        <v>41</v>
      </c>
      <c r="H252" s="7">
        <v>215</v>
      </c>
      <c r="I252" s="21">
        <f t="shared" si="3"/>
        <v>6.5159954298771774E-3</v>
      </c>
    </row>
    <row r="253" spans="1:9">
      <c r="A253" s="7">
        <v>250</v>
      </c>
      <c r="B253" s="1" t="s">
        <v>335</v>
      </c>
      <c r="C253" s="1" t="s">
        <v>53</v>
      </c>
      <c r="D253" s="2">
        <v>2012</v>
      </c>
      <c r="E253" s="18">
        <v>2.5347222222222221E-3</v>
      </c>
      <c r="F253" s="8" t="s">
        <v>104</v>
      </c>
      <c r="G253" s="7">
        <v>42</v>
      </c>
      <c r="H253" s="7">
        <v>308</v>
      </c>
      <c r="I253" s="21">
        <f t="shared" si="3"/>
        <v>6.5159954298771774E-3</v>
      </c>
    </row>
    <row r="254" spans="1:9">
      <c r="A254" s="7">
        <v>251</v>
      </c>
      <c r="B254" s="1" t="s">
        <v>336</v>
      </c>
      <c r="C254" s="1" t="s">
        <v>129</v>
      </c>
      <c r="D254" s="2">
        <v>2012</v>
      </c>
      <c r="E254" s="18">
        <v>2.5462962962962961E-3</v>
      </c>
      <c r="F254" s="8" t="s">
        <v>37</v>
      </c>
      <c r="G254" s="7">
        <v>53</v>
      </c>
      <c r="H254" s="7">
        <v>261</v>
      </c>
      <c r="I254" s="21">
        <f t="shared" si="3"/>
        <v>6.5457488336665703E-3</v>
      </c>
    </row>
    <row r="255" spans="1:9">
      <c r="A255" s="7">
        <v>252</v>
      </c>
      <c r="B255" s="1" t="s">
        <v>337</v>
      </c>
      <c r="C255" s="1" t="s">
        <v>9</v>
      </c>
      <c r="D255" s="2">
        <v>2012</v>
      </c>
      <c r="E255" s="18">
        <v>2.5578703703703705E-3</v>
      </c>
      <c r="F255" s="8" t="s">
        <v>104</v>
      </c>
      <c r="G255" s="7">
        <v>43</v>
      </c>
      <c r="H255" s="7">
        <v>127</v>
      </c>
      <c r="I255" s="21">
        <f t="shared" si="3"/>
        <v>6.575502237455965E-3</v>
      </c>
    </row>
    <row r="256" spans="1:9">
      <c r="A256" s="7">
        <v>253</v>
      </c>
      <c r="B256" s="1" t="s">
        <v>338</v>
      </c>
      <c r="C256" s="1" t="s">
        <v>217</v>
      </c>
      <c r="D256" s="2">
        <v>2012</v>
      </c>
      <c r="E256" s="18">
        <v>2.5810185185185185E-3</v>
      </c>
      <c r="F256" s="8" t="s">
        <v>104</v>
      </c>
      <c r="G256" s="7">
        <v>44</v>
      </c>
      <c r="H256" s="7">
        <v>168</v>
      </c>
      <c r="I256" s="21">
        <f t="shared" si="3"/>
        <v>6.6350090450347518E-3</v>
      </c>
    </row>
    <row r="257" spans="1:9">
      <c r="A257" s="7">
        <v>254</v>
      </c>
      <c r="B257" s="1" t="s">
        <v>339</v>
      </c>
      <c r="C257" s="1" t="s">
        <v>9</v>
      </c>
      <c r="D257" s="2">
        <v>2013</v>
      </c>
      <c r="E257" s="18">
        <v>2.615740740740741E-3</v>
      </c>
      <c r="F257" s="8" t="s">
        <v>104</v>
      </c>
      <c r="G257" s="7">
        <v>45</v>
      </c>
      <c r="H257" s="7">
        <v>390</v>
      </c>
      <c r="I257" s="21">
        <f t="shared" si="3"/>
        <v>6.7242692564029325E-3</v>
      </c>
    </row>
    <row r="258" spans="1:9">
      <c r="A258" s="7">
        <v>255</v>
      </c>
      <c r="B258" s="1" t="s">
        <v>340</v>
      </c>
      <c r="C258" s="1" t="s">
        <v>95</v>
      </c>
      <c r="D258" s="2">
        <v>2013</v>
      </c>
      <c r="E258" s="18">
        <v>2.685185185185185E-3</v>
      </c>
      <c r="F258" s="8" t="s">
        <v>37</v>
      </c>
      <c r="G258" s="7">
        <v>54</v>
      </c>
      <c r="H258" s="7">
        <v>206</v>
      </c>
      <c r="I258" s="21">
        <f t="shared" si="3"/>
        <v>6.9027896791392929E-3</v>
      </c>
    </row>
    <row r="259" spans="1:9">
      <c r="A259" s="7">
        <v>256</v>
      </c>
      <c r="B259" s="1" t="s">
        <v>341</v>
      </c>
      <c r="C259" s="1" t="s">
        <v>294</v>
      </c>
      <c r="D259" s="2">
        <v>2012</v>
      </c>
      <c r="E259" s="18">
        <v>2.7314814814814819E-3</v>
      </c>
      <c r="F259" s="8" t="s">
        <v>104</v>
      </c>
      <c r="G259" s="7">
        <v>46</v>
      </c>
      <c r="H259" s="7">
        <v>201</v>
      </c>
      <c r="I259" s="21">
        <f t="shared" si="3"/>
        <v>7.0218032942968682E-3</v>
      </c>
    </row>
    <row r="260" spans="1:9">
      <c r="A260" s="7">
        <v>257</v>
      </c>
      <c r="B260" s="1" t="s">
        <v>342</v>
      </c>
      <c r="C260" s="1" t="s">
        <v>46</v>
      </c>
      <c r="D260" s="2">
        <v>2011</v>
      </c>
      <c r="E260" s="18">
        <v>2.7893518518518519E-3</v>
      </c>
      <c r="F260" s="8" t="s">
        <v>37</v>
      </c>
      <c r="G260" s="7">
        <v>55</v>
      </c>
      <c r="H260" s="7">
        <v>194</v>
      </c>
      <c r="I260" s="21">
        <f t="shared" si="3"/>
        <v>7.1705703132438348E-3</v>
      </c>
    </row>
    <row r="261" spans="1:9">
      <c r="A261" s="7">
        <v>258</v>
      </c>
      <c r="B261" s="1" t="s">
        <v>343</v>
      </c>
      <c r="C261" s="1" t="s">
        <v>9</v>
      </c>
      <c r="D261" s="2">
        <v>2013</v>
      </c>
      <c r="E261" s="18">
        <v>2.8009259259259259E-3</v>
      </c>
      <c r="F261" s="8" t="s">
        <v>37</v>
      </c>
      <c r="G261" s="7">
        <v>56</v>
      </c>
      <c r="H261" s="7">
        <v>131</v>
      </c>
      <c r="I261" s="21">
        <f t="shared" ref="I261:I270" si="4">E261/($D$1/1000)</f>
        <v>7.2003237170332286E-3</v>
      </c>
    </row>
    <row r="262" spans="1:9">
      <c r="A262" s="7">
        <v>259</v>
      </c>
      <c r="B262" s="1" t="s">
        <v>344</v>
      </c>
      <c r="C262" s="1" t="s">
        <v>46</v>
      </c>
      <c r="D262" s="2">
        <v>2013</v>
      </c>
      <c r="E262" s="18">
        <v>2.8356481481481479E-3</v>
      </c>
      <c r="F262" s="8" t="s">
        <v>104</v>
      </c>
      <c r="G262" s="7">
        <v>47</v>
      </c>
      <c r="H262" s="7">
        <v>178</v>
      </c>
      <c r="I262" s="21">
        <f t="shared" si="4"/>
        <v>7.2895839284014084E-3</v>
      </c>
    </row>
    <row r="263" spans="1:9">
      <c r="A263" s="7">
        <v>260</v>
      </c>
      <c r="B263" s="1" t="s">
        <v>345</v>
      </c>
      <c r="C263" s="1" t="s">
        <v>46</v>
      </c>
      <c r="D263" s="2">
        <v>2013</v>
      </c>
      <c r="E263" s="18">
        <v>3.0555555555555557E-3</v>
      </c>
      <c r="F263" s="8" t="s">
        <v>104</v>
      </c>
      <c r="G263" s="7">
        <v>48</v>
      </c>
      <c r="H263" s="7">
        <v>180</v>
      </c>
      <c r="I263" s="21">
        <f t="shared" si="4"/>
        <v>7.8548986003998851E-3</v>
      </c>
    </row>
    <row r="264" spans="1:9">
      <c r="A264" s="7">
        <v>261</v>
      </c>
      <c r="B264" s="1" t="s">
        <v>346</v>
      </c>
      <c r="C264" s="1" t="s">
        <v>95</v>
      </c>
      <c r="D264" s="2">
        <v>2012</v>
      </c>
      <c r="E264" s="18">
        <v>3.1134259259259257E-3</v>
      </c>
      <c r="F264" s="8" t="s">
        <v>104</v>
      </c>
      <c r="G264" s="7">
        <v>49</v>
      </c>
      <c r="H264" s="7">
        <v>218</v>
      </c>
      <c r="I264" s="21">
        <f t="shared" si="4"/>
        <v>8.0036656193468534E-3</v>
      </c>
    </row>
    <row r="265" spans="1:9">
      <c r="A265" s="7">
        <v>262</v>
      </c>
      <c r="B265" s="1" t="s">
        <v>347</v>
      </c>
      <c r="C265" s="1" t="s">
        <v>68</v>
      </c>
      <c r="D265" s="2">
        <v>2013</v>
      </c>
      <c r="E265" s="18">
        <v>3.2638888888888891E-3</v>
      </c>
      <c r="F265" s="8" t="s">
        <v>37</v>
      </c>
      <c r="G265" s="7">
        <v>57</v>
      </c>
      <c r="H265" s="7">
        <v>239</v>
      </c>
      <c r="I265" s="21">
        <f t="shared" si="4"/>
        <v>8.3904598686089689E-3</v>
      </c>
    </row>
    <row r="266" spans="1:9">
      <c r="A266" s="7">
        <v>263</v>
      </c>
      <c r="B266" s="1" t="s">
        <v>348</v>
      </c>
      <c r="C266" s="1" t="s">
        <v>62</v>
      </c>
      <c r="D266" s="2">
        <v>2012</v>
      </c>
      <c r="E266" s="18">
        <v>3.3449074074074071E-3</v>
      </c>
      <c r="F266" s="8" t="s">
        <v>37</v>
      </c>
      <c r="G266" s="7">
        <v>58</v>
      </c>
      <c r="H266" s="7">
        <v>94</v>
      </c>
      <c r="I266" s="21">
        <f t="shared" si="4"/>
        <v>8.5987336951347231E-3</v>
      </c>
    </row>
    <row r="267" spans="1:9">
      <c r="A267" s="7">
        <v>264</v>
      </c>
      <c r="B267" s="1" t="s">
        <v>349</v>
      </c>
      <c r="C267" s="1" t="s">
        <v>95</v>
      </c>
      <c r="D267" s="2">
        <v>2011</v>
      </c>
      <c r="E267" s="18">
        <v>3.414351851851852E-3</v>
      </c>
      <c r="F267" s="8" t="s">
        <v>104</v>
      </c>
      <c r="G267" s="7">
        <v>50</v>
      </c>
      <c r="H267" s="7">
        <v>213</v>
      </c>
      <c r="I267" s="21">
        <f t="shared" si="4"/>
        <v>8.7772541178710844E-3</v>
      </c>
    </row>
    <row r="268" spans="1:9">
      <c r="A268" s="7">
        <v>265</v>
      </c>
      <c r="B268" s="1" t="s">
        <v>350</v>
      </c>
      <c r="C268" s="1" t="s">
        <v>95</v>
      </c>
      <c r="D268" s="2">
        <v>2013</v>
      </c>
      <c r="E268" s="18">
        <v>3.7500000000000003E-3</v>
      </c>
      <c r="F268" s="8" t="s">
        <v>104</v>
      </c>
      <c r="G268" s="7">
        <v>51</v>
      </c>
      <c r="H268" s="7">
        <v>203</v>
      </c>
      <c r="I268" s="21">
        <f t="shared" si="4"/>
        <v>9.640102827763496E-3</v>
      </c>
    </row>
    <row r="269" spans="1:9">
      <c r="A269" s="7">
        <v>266</v>
      </c>
      <c r="B269" s="1" t="s">
        <v>351</v>
      </c>
      <c r="C269" s="1" t="s">
        <v>224</v>
      </c>
      <c r="D269" s="2">
        <v>2013</v>
      </c>
      <c r="E269" s="18">
        <v>3.8194444444444443E-3</v>
      </c>
      <c r="F269" s="8" t="s">
        <v>104</v>
      </c>
      <c r="G269" s="7">
        <v>52</v>
      </c>
      <c r="H269" s="7">
        <v>231</v>
      </c>
      <c r="I269" s="21">
        <f t="shared" si="4"/>
        <v>9.8186232504998572E-3</v>
      </c>
    </row>
    <row r="270" spans="1:9">
      <c r="A270" s="7">
        <v>267</v>
      </c>
      <c r="B270" s="1" t="s">
        <v>352</v>
      </c>
      <c r="C270" s="1" t="s">
        <v>95</v>
      </c>
      <c r="D270" s="2">
        <v>2015</v>
      </c>
      <c r="E270" s="18">
        <v>5.5555555555555558E-3</v>
      </c>
      <c r="F270" s="8" t="s">
        <v>37</v>
      </c>
      <c r="G270" s="7">
        <v>59</v>
      </c>
      <c r="H270" s="7">
        <v>204</v>
      </c>
      <c r="I270" s="21">
        <f t="shared" si="4"/>
        <v>1.4281633818908884E-2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2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7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'4x400m'!A1</f>
        <v xml:space="preserve">27. Badische Meile </v>
      </c>
      <c r="B1" s="24"/>
      <c r="C1" s="24" t="str">
        <f>'4x400m'!C1:C1</f>
        <v>LG Region Karlsruhe</v>
      </c>
      <c r="D1" s="27">
        <v>1111</v>
      </c>
      <c r="E1" s="25" t="s">
        <v>13</v>
      </c>
      <c r="F1" s="25"/>
      <c r="H1" s="26">
        <f>'4x400m'!H1:H1</f>
        <v>42483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239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353</v>
      </c>
      <c r="C4" s="1" t="s">
        <v>354</v>
      </c>
      <c r="D4" s="2">
        <v>2005</v>
      </c>
      <c r="E4" s="18">
        <v>2.9745370370370373E-3</v>
      </c>
      <c r="F4" s="8" t="s">
        <v>355</v>
      </c>
      <c r="G4" s="7">
        <v>1</v>
      </c>
      <c r="H4" s="7">
        <v>810</v>
      </c>
      <c r="I4" s="21">
        <f>E4/($D$1/1000)</f>
        <v>2.6773510684401777E-3</v>
      </c>
    </row>
    <row r="5" spans="1:9">
      <c r="A5" s="7">
        <v>2</v>
      </c>
      <c r="B5" s="1" t="s">
        <v>356</v>
      </c>
      <c r="C5" s="1" t="s">
        <v>82</v>
      </c>
      <c r="D5" s="2">
        <v>2005</v>
      </c>
      <c r="E5" s="18">
        <v>2.9861111111111113E-3</v>
      </c>
      <c r="F5" s="8" t="s">
        <v>355</v>
      </c>
      <c r="G5" s="7">
        <v>2</v>
      </c>
      <c r="H5" s="7">
        <v>803</v>
      </c>
      <c r="I5" s="21">
        <f t="shared" ref="I5:I68" si="0">E5/($D$1/1000)</f>
        <v>2.6877687768776877E-3</v>
      </c>
    </row>
    <row r="6" spans="1:9">
      <c r="A6" s="7">
        <v>3</v>
      </c>
      <c r="B6" s="1" t="s">
        <v>357</v>
      </c>
      <c r="C6" s="1" t="s">
        <v>358</v>
      </c>
      <c r="D6" s="2">
        <v>2006</v>
      </c>
      <c r="E6" s="18">
        <v>2.9976851851851848E-3</v>
      </c>
      <c r="F6" s="8" t="s">
        <v>359</v>
      </c>
      <c r="G6" s="7">
        <v>1</v>
      </c>
      <c r="H6" s="7">
        <v>698</v>
      </c>
      <c r="I6" s="21">
        <f t="shared" si="0"/>
        <v>2.6981864853151977E-3</v>
      </c>
    </row>
    <row r="7" spans="1:9">
      <c r="A7" s="7">
        <v>4</v>
      </c>
      <c r="B7" s="1" t="s">
        <v>360</v>
      </c>
      <c r="C7" s="1" t="s">
        <v>361</v>
      </c>
      <c r="D7" s="2">
        <v>2005</v>
      </c>
      <c r="E7" s="18">
        <v>3.0555555555555557E-3</v>
      </c>
      <c r="F7" s="8" t="s">
        <v>359</v>
      </c>
      <c r="G7" s="7">
        <v>2</v>
      </c>
      <c r="H7" s="7">
        <v>514</v>
      </c>
      <c r="I7" s="21">
        <f t="shared" si="0"/>
        <v>2.7502750275027505E-3</v>
      </c>
    </row>
    <row r="8" spans="1:9">
      <c r="A8" s="7">
        <v>5</v>
      </c>
      <c r="B8" s="1" t="s">
        <v>362</v>
      </c>
      <c r="C8" s="1" t="s">
        <v>361</v>
      </c>
      <c r="D8" s="2">
        <v>2006</v>
      </c>
      <c r="E8" s="18">
        <v>3.0787037037037037E-3</v>
      </c>
      <c r="F8" s="8" t="s">
        <v>359</v>
      </c>
      <c r="G8" s="7">
        <v>3</v>
      </c>
      <c r="H8" s="7">
        <v>509</v>
      </c>
      <c r="I8" s="21">
        <f t="shared" si="0"/>
        <v>2.7711104443777714E-3</v>
      </c>
    </row>
    <row r="9" spans="1:9">
      <c r="A9" s="7">
        <v>6</v>
      </c>
      <c r="B9" s="1" t="s">
        <v>363</v>
      </c>
      <c r="C9" s="1" t="s">
        <v>364</v>
      </c>
      <c r="D9" s="2">
        <v>2005</v>
      </c>
      <c r="E9" s="18">
        <v>3.1018518518518522E-3</v>
      </c>
      <c r="F9" s="8" t="s">
        <v>355</v>
      </c>
      <c r="G9" s="7">
        <v>3</v>
      </c>
      <c r="H9" s="7">
        <v>503</v>
      </c>
      <c r="I9" s="21">
        <f t="shared" si="0"/>
        <v>2.7919458612527923E-3</v>
      </c>
    </row>
    <row r="10" spans="1:9">
      <c r="A10" s="7">
        <v>7</v>
      </c>
      <c r="B10" s="1" t="s">
        <v>365</v>
      </c>
      <c r="C10" s="1" t="s">
        <v>23</v>
      </c>
      <c r="D10" s="2">
        <v>2006</v>
      </c>
      <c r="E10" s="18">
        <v>3.1018518518518522E-3</v>
      </c>
      <c r="F10" s="8" t="s">
        <v>359</v>
      </c>
      <c r="G10" s="7">
        <v>4</v>
      </c>
      <c r="H10" s="7">
        <v>479</v>
      </c>
      <c r="I10" s="21">
        <f t="shared" si="0"/>
        <v>2.7919458612527923E-3</v>
      </c>
    </row>
    <row r="11" spans="1:9">
      <c r="A11" s="7">
        <v>8</v>
      </c>
      <c r="B11" s="1" t="s">
        <v>366</v>
      </c>
      <c r="C11" s="1" t="s">
        <v>53</v>
      </c>
      <c r="D11" s="2">
        <v>2005</v>
      </c>
      <c r="E11" s="18">
        <v>3.1134259259259257E-3</v>
      </c>
      <c r="F11" s="8" t="s">
        <v>359</v>
      </c>
      <c r="G11" s="7">
        <v>5</v>
      </c>
      <c r="H11" s="7">
        <v>692</v>
      </c>
      <c r="I11" s="21">
        <f t="shared" si="0"/>
        <v>2.8023635696903023E-3</v>
      </c>
    </row>
    <row r="12" spans="1:9">
      <c r="A12" s="7">
        <v>9</v>
      </c>
      <c r="B12" s="1" t="s">
        <v>367</v>
      </c>
      <c r="C12" s="1" t="s">
        <v>361</v>
      </c>
      <c r="D12" s="2">
        <v>2005</v>
      </c>
      <c r="E12" s="18">
        <v>3.1134259259259257E-3</v>
      </c>
      <c r="F12" s="8" t="s">
        <v>355</v>
      </c>
      <c r="G12" s="7">
        <v>4</v>
      </c>
      <c r="H12" s="7">
        <v>510</v>
      </c>
      <c r="I12" s="21">
        <f t="shared" si="0"/>
        <v>2.8023635696903023E-3</v>
      </c>
    </row>
    <row r="13" spans="1:9">
      <c r="A13" s="7">
        <v>10</v>
      </c>
      <c r="B13" s="1" t="s">
        <v>368</v>
      </c>
      <c r="C13" s="1" t="s">
        <v>53</v>
      </c>
      <c r="D13" s="2">
        <v>2005</v>
      </c>
      <c r="E13" s="18">
        <v>3.2523148148148151E-3</v>
      </c>
      <c r="F13" s="8" t="s">
        <v>359</v>
      </c>
      <c r="G13" s="7">
        <v>6</v>
      </c>
      <c r="H13" s="7">
        <v>693</v>
      </c>
      <c r="I13" s="21">
        <f t="shared" si="0"/>
        <v>2.9273760709404278E-3</v>
      </c>
    </row>
    <row r="14" spans="1:9">
      <c r="A14" s="7">
        <v>11</v>
      </c>
      <c r="B14" s="1" t="s">
        <v>369</v>
      </c>
      <c r="C14" s="1" t="s">
        <v>26</v>
      </c>
      <c r="D14" s="2">
        <v>2006</v>
      </c>
      <c r="E14" s="18">
        <v>3.2638888888888891E-3</v>
      </c>
      <c r="F14" s="8" t="s">
        <v>359</v>
      </c>
      <c r="G14" s="7">
        <v>7</v>
      </c>
      <c r="H14" s="7">
        <v>759</v>
      </c>
      <c r="I14" s="21">
        <f t="shared" si="0"/>
        <v>2.9377937793779378E-3</v>
      </c>
    </row>
    <row r="15" spans="1:9">
      <c r="A15" s="7">
        <v>12</v>
      </c>
      <c r="B15" s="1" t="s">
        <v>370</v>
      </c>
      <c r="C15" s="1" t="s">
        <v>9</v>
      </c>
      <c r="D15" s="2">
        <v>2005</v>
      </c>
      <c r="E15" s="18">
        <v>3.2870370370370367E-3</v>
      </c>
      <c r="F15" s="8" t="s">
        <v>359</v>
      </c>
      <c r="G15" s="7">
        <v>8</v>
      </c>
      <c r="H15" s="7">
        <v>632</v>
      </c>
      <c r="I15" s="21">
        <f t="shared" si="0"/>
        <v>2.9586291962529583E-3</v>
      </c>
    </row>
    <row r="16" spans="1:9">
      <c r="A16" s="7">
        <v>13</v>
      </c>
      <c r="B16" s="1" t="s">
        <v>371</v>
      </c>
      <c r="C16" s="1" t="s">
        <v>372</v>
      </c>
      <c r="D16" s="2">
        <v>2006</v>
      </c>
      <c r="E16" s="18">
        <v>3.3101851851851851E-3</v>
      </c>
      <c r="F16" s="8" t="s">
        <v>359</v>
      </c>
      <c r="G16" s="7">
        <v>9</v>
      </c>
      <c r="H16" s="7">
        <v>469</v>
      </c>
      <c r="I16" s="21">
        <f t="shared" si="0"/>
        <v>2.9794646131279796E-3</v>
      </c>
    </row>
    <row r="17" spans="1:9">
      <c r="A17" s="7">
        <v>14</v>
      </c>
      <c r="B17" s="1" t="s">
        <v>373</v>
      </c>
      <c r="C17" s="1" t="s">
        <v>42</v>
      </c>
      <c r="D17" s="2">
        <v>2007</v>
      </c>
      <c r="E17" s="18">
        <v>3.3333333333333335E-3</v>
      </c>
      <c r="F17" s="8" t="s">
        <v>374</v>
      </c>
      <c r="G17" s="7">
        <v>1</v>
      </c>
      <c r="H17" s="7">
        <v>651</v>
      </c>
      <c r="I17" s="21">
        <f t="shared" si="0"/>
        <v>3.0003000300030005E-3</v>
      </c>
    </row>
    <row r="18" spans="1:9">
      <c r="A18" s="7">
        <v>15</v>
      </c>
      <c r="B18" s="1" t="s">
        <v>375</v>
      </c>
      <c r="C18" s="1" t="s">
        <v>48</v>
      </c>
      <c r="D18" s="2">
        <v>2006</v>
      </c>
      <c r="E18" s="18">
        <v>3.3449074074074071E-3</v>
      </c>
      <c r="F18" s="8" t="s">
        <v>355</v>
      </c>
      <c r="G18" s="7">
        <v>5</v>
      </c>
      <c r="H18" s="7">
        <v>705</v>
      </c>
      <c r="I18" s="21">
        <f t="shared" si="0"/>
        <v>3.0107177384405106E-3</v>
      </c>
    </row>
    <row r="19" spans="1:9">
      <c r="A19" s="7">
        <v>16</v>
      </c>
      <c r="B19" s="1" t="s">
        <v>376</v>
      </c>
      <c r="C19" s="1" t="s">
        <v>53</v>
      </c>
      <c r="D19" s="2">
        <v>2007</v>
      </c>
      <c r="E19" s="18">
        <v>3.3449074074074071E-3</v>
      </c>
      <c r="F19" s="8" t="s">
        <v>374</v>
      </c>
      <c r="G19" s="7">
        <v>2</v>
      </c>
      <c r="H19" s="7">
        <v>680</v>
      </c>
      <c r="I19" s="21">
        <f t="shared" si="0"/>
        <v>3.0107177384405106E-3</v>
      </c>
    </row>
    <row r="20" spans="1:9">
      <c r="A20" s="7">
        <v>17</v>
      </c>
      <c r="B20" s="1" t="s">
        <v>377</v>
      </c>
      <c r="C20" s="1" t="s">
        <v>257</v>
      </c>
      <c r="D20" s="2">
        <v>2007</v>
      </c>
      <c r="E20" s="18">
        <v>3.3564814814814811E-3</v>
      </c>
      <c r="F20" s="8" t="s">
        <v>378</v>
      </c>
      <c r="G20" s="7">
        <v>1</v>
      </c>
      <c r="H20" s="7">
        <v>634</v>
      </c>
      <c r="I20" s="21">
        <f t="shared" si="0"/>
        <v>3.021135446878021E-3</v>
      </c>
    </row>
    <row r="21" spans="1:9">
      <c r="A21" s="7">
        <v>18</v>
      </c>
      <c r="B21" s="1" t="s">
        <v>379</v>
      </c>
      <c r="C21" s="1" t="s">
        <v>380</v>
      </c>
      <c r="D21" s="2">
        <v>2005</v>
      </c>
      <c r="E21" s="18">
        <v>3.37962962962963E-3</v>
      </c>
      <c r="F21" s="8" t="s">
        <v>355</v>
      </c>
      <c r="G21" s="7">
        <v>6</v>
      </c>
      <c r="H21" s="7">
        <v>813</v>
      </c>
      <c r="I21" s="21">
        <f t="shared" si="0"/>
        <v>3.0419708637530424E-3</v>
      </c>
    </row>
    <row r="22" spans="1:9">
      <c r="A22" s="7">
        <v>19</v>
      </c>
      <c r="B22" s="1" t="s">
        <v>381</v>
      </c>
      <c r="C22" s="1" t="s">
        <v>26</v>
      </c>
      <c r="D22" s="2">
        <v>2006</v>
      </c>
      <c r="E22" s="18">
        <v>3.3912037037037036E-3</v>
      </c>
      <c r="F22" s="8" t="s">
        <v>355</v>
      </c>
      <c r="G22" s="7">
        <v>7</v>
      </c>
      <c r="H22" s="7">
        <v>760</v>
      </c>
      <c r="I22" s="21">
        <f t="shared" si="0"/>
        <v>3.0523885721905524E-3</v>
      </c>
    </row>
    <row r="23" spans="1:9">
      <c r="A23" s="7">
        <v>20</v>
      </c>
      <c r="B23" s="1" t="s">
        <v>382</v>
      </c>
      <c r="C23" s="1" t="s">
        <v>53</v>
      </c>
      <c r="D23" s="2">
        <v>2006</v>
      </c>
      <c r="E23" s="18">
        <v>3.3912037037037036E-3</v>
      </c>
      <c r="F23" s="8" t="s">
        <v>355</v>
      </c>
      <c r="G23" s="7">
        <v>8</v>
      </c>
      <c r="H23" s="7">
        <v>678</v>
      </c>
      <c r="I23" s="21">
        <f t="shared" si="0"/>
        <v>3.0523885721905524E-3</v>
      </c>
    </row>
    <row r="24" spans="1:9">
      <c r="A24" s="7">
        <v>21</v>
      </c>
      <c r="B24" s="1" t="s">
        <v>383</v>
      </c>
      <c r="C24" s="1" t="s">
        <v>62</v>
      </c>
      <c r="D24" s="2">
        <v>2007</v>
      </c>
      <c r="E24" s="18">
        <v>3.3912037037037036E-3</v>
      </c>
      <c r="F24" s="8" t="s">
        <v>374</v>
      </c>
      <c r="G24" s="7">
        <v>3</v>
      </c>
      <c r="H24" s="7">
        <v>534</v>
      </c>
      <c r="I24" s="21">
        <f t="shared" si="0"/>
        <v>3.0523885721905524E-3</v>
      </c>
    </row>
    <row r="25" spans="1:9">
      <c r="A25" s="7">
        <v>22</v>
      </c>
      <c r="B25" s="1" t="s">
        <v>384</v>
      </c>
      <c r="C25" s="1" t="s">
        <v>361</v>
      </c>
      <c r="D25" s="2">
        <v>2006</v>
      </c>
      <c r="E25" s="18">
        <v>3.4027777777777784E-3</v>
      </c>
      <c r="F25" s="8" t="s">
        <v>355</v>
      </c>
      <c r="G25" s="7">
        <v>9</v>
      </c>
      <c r="H25" s="7">
        <v>513</v>
      </c>
      <c r="I25" s="21">
        <f t="shared" si="0"/>
        <v>3.0628062806280633E-3</v>
      </c>
    </row>
    <row r="26" spans="1:9">
      <c r="A26" s="7">
        <v>23</v>
      </c>
      <c r="B26" s="1" t="s">
        <v>385</v>
      </c>
      <c r="C26" s="1" t="s">
        <v>53</v>
      </c>
      <c r="D26" s="2">
        <v>2008</v>
      </c>
      <c r="E26" s="18">
        <v>3.4027777777777784E-3</v>
      </c>
      <c r="F26" s="8" t="s">
        <v>374</v>
      </c>
      <c r="G26" s="7">
        <v>4</v>
      </c>
      <c r="H26" s="7">
        <v>687</v>
      </c>
      <c r="I26" s="21">
        <f t="shared" si="0"/>
        <v>3.0628062806280633E-3</v>
      </c>
    </row>
    <row r="27" spans="1:9">
      <c r="A27" s="7">
        <v>24</v>
      </c>
      <c r="B27" s="1" t="s">
        <v>386</v>
      </c>
      <c r="C27" s="1" t="s">
        <v>82</v>
      </c>
      <c r="D27" s="2">
        <v>2007</v>
      </c>
      <c r="E27" s="18">
        <v>3.414351851851852E-3</v>
      </c>
      <c r="F27" s="8" t="s">
        <v>374</v>
      </c>
      <c r="G27" s="7">
        <v>5</v>
      </c>
      <c r="H27" s="7">
        <v>793</v>
      </c>
      <c r="I27" s="21">
        <f t="shared" si="0"/>
        <v>3.0732239890655733E-3</v>
      </c>
    </row>
    <row r="28" spans="1:9">
      <c r="A28" s="7">
        <v>25</v>
      </c>
      <c r="B28" s="1" t="s">
        <v>387</v>
      </c>
      <c r="C28" s="1" t="s">
        <v>388</v>
      </c>
      <c r="D28" s="2">
        <v>2007</v>
      </c>
      <c r="E28" s="18">
        <v>3.414351851851852E-3</v>
      </c>
      <c r="F28" s="8" t="s">
        <v>378</v>
      </c>
      <c r="G28" s="7">
        <v>2</v>
      </c>
      <c r="H28" s="7">
        <v>809</v>
      </c>
      <c r="I28" s="21">
        <f t="shared" si="0"/>
        <v>3.0732239890655733E-3</v>
      </c>
    </row>
    <row r="29" spans="1:9">
      <c r="A29" s="7">
        <v>26</v>
      </c>
      <c r="B29" s="1" t="s">
        <v>389</v>
      </c>
      <c r="C29" s="1" t="s">
        <v>23</v>
      </c>
      <c r="D29" s="2">
        <v>2006</v>
      </c>
      <c r="E29" s="18">
        <v>3.414351851851852E-3</v>
      </c>
      <c r="F29" s="8" t="s">
        <v>359</v>
      </c>
      <c r="G29" s="7">
        <v>10</v>
      </c>
      <c r="H29" s="7">
        <v>477</v>
      </c>
      <c r="I29" s="21">
        <f t="shared" si="0"/>
        <v>3.0732239890655733E-3</v>
      </c>
    </row>
    <row r="30" spans="1:9">
      <c r="A30" s="7">
        <v>27</v>
      </c>
      <c r="B30" s="1" t="s">
        <v>390</v>
      </c>
      <c r="C30" s="1" t="s">
        <v>53</v>
      </c>
      <c r="D30" s="2">
        <v>2006</v>
      </c>
      <c r="E30" s="18">
        <v>3.425925925925926E-3</v>
      </c>
      <c r="F30" s="8" t="s">
        <v>355</v>
      </c>
      <c r="G30" s="7">
        <v>10</v>
      </c>
      <c r="H30" s="7">
        <v>673</v>
      </c>
      <c r="I30" s="21">
        <f t="shared" si="0"/>
        <v>3.0836416975030837E-3</v>
      </c>
    </row>
    <row r="31" spans="1:9">
      <c r="A31" s="7">
        <v>28</v>
      </c>
      <c r="B31" s="1" t="s">
        <v>391</v>
      </c>
      <c r="C31" s="1" t="s">
        <v>361</v>
      </c>
      <c r="D31" s="2">
        <v>2006</v>
      </c>
      <c r="E31" s="18">
        <v>3.425925925925926E-3</v>
      </c>
      <c r="F31" s="8" t="s">
        <v>359</v>
      </c>
      <c r="G31" s="7">
        <v>11</v>
      </c>
      <c r="H31" s="7">
        <v>515</v>
      </c>
      <c r="I31" s="21">
        <f t="shared" si="0"/>
        <v>3.0836416975030837E-3</v>
      </c>
    </row>
    <row r="32" spans="1:9">
      <c r="A32" s="7">
        <v>29</v>
      </c>
      <c r="B32" s="1" t="s">
        <v>392</v>
      </c>
      <c r="C32" s="1" t="s">
        <v>53</v>
      </c>
      <c r="D32" s="2">
        <v>2006</v>
      </c>
      <c r="E32" s="18">
        <v>3.4606481481481485E-3</v>
      </c>
      <c r="F32" s="8" t="s">
        <v>359</v>
      </c>
      <c r="G32" s="7">
        <v>12</v>
      </c>
      <c r="H32" s="7">
        <v>671</v>
      </c>
      <c r="I32" s="21">
        <f t="shared" si="0"/>
        <v>3.1148948228156151E-3</v>
      </c>
    </row>
    <row r="33" spans="1:9">
      <c r="A33" s="7">
        <v>30</v>
      </c>
      <c r="B33" s="1" t="s">
        <v>393</v>
      </c>
      <c r="C33" s="1" t="s">
        <v>39</v>
      </c>
      <c r="D33" s="2">
        <v>2007</v>
      </c>
      <c r="E33" s="18">
        <v>3.472222222222222E-3</v>
      </c>
      <c r="F33" s="8" t="s">
        <v>378</v>
      </c>
      <c r="G33" s="7">
        <v>3</v>
      </c>
      <c r="H33" s="7">
        <v>655</v>
      </c>
      <c r="I33" s="21">
        <f t="shared" si="0"/>
        <v>3.1253125312531251E-3</v>
      </c>
    </row>
    <row r="34" spans="1:9">
      <c r="A34" s="7">
        <v>31</v>
      </c>
      <c r="B34" s="1" t="s">
        <v>394</v>
      </c>
      <c r="C34" s="1" t="s">
        <v>28</v>
      </c>
      <c r="D34" s="2">
        <v>2007</v>
      </c>
      <c r="E34" s="18">
        <v>3.472222222222222E-3</v>
      </c>
      <c r="F34" s="8" t="s">
        <v>374</v>
      </c>
      <c r="G34" s="7">
        <v>6</v>
      </c>
      <c r="H34" s="7">
        <v>624</v>
      </c>
      <c r="I34" s="21">
        <f t="shared" si="0"/>
        <v>3.1253125312531251E-3</v>
      </c>
    </row>
    <row r="35" spans="1:9">
      <c r="A35" s="7">
        <v>32</v>
      </c>
      <c r="B35" s="1" t="s">
        <v>395</v>
      </c>
      <c r="C35" s="1" t="s">
        <v>396</v>
      </c>
      <c r="D35" s="2">
        <v>2008</v>
      </c>
      <c r="E35" s="18">
        <v>3.483796296296296E-3</v>
      </c>
      <c r="F35" s="8" t="s">
        <v>374</v>
      </c>
      <c r="G35" s="7">
        <v>7</v>
      </c>
      <c r="H35" s="7">
        <v>663</v>
      </c>
      <c r="I35" s="21">
        <f t="shared" si="0"/>
        <v>3.1357302396906356E-3</v>
      </c>
    </row>
    <row r="36" spans="1:9">
      <c r="A36" s="7">
        <v>33</v>
      </c>
      <c r="B36" s="1" t="s">
        <v>397</v>
      </c>
      <c r="C36" s="1" t="s">
        <v>398</v>
      </c>
      <c r="D36" s="2">
        <v>2007</v>
      </c>
      <c r="E36" s="18">
        <v>3.4953703703703705E-3</v>
      </c>
      <c r="F36" s="8" t="s">
        <v>374</v>
      </c>
      <c r="G36" s="7">
        <v>8</v>
      </c>
      <c r="H36" s="7">
        <v>665</v>
      </c>
      <c r="I36" s="21">
        <f t="shared" si="0"/>
        <v>3.1461479481281465E-3</v>
      </c>
    </row>
    <row r="37" spans="1:9">
      <c r="A37" s="7">
        <v>34</v>
      </c>
      <c r="B37" s="1" t="s">
        <v>399</v>
      </c>
      <c r="C37" s="1" t="s">
        <v>361</v>
      </c>
      <c r="D37" s="2">
        <v>2006</v>
      </c>
      <c r="E37" s="18">
        <v>3.4953703703703705E-3</v>
      </c>
      <c r="F37" s="8" t="s">
        <v>359</v>
      </c>
      <c r="G37" s="7">
        <v>13</v>
      </c>
      <c r="H37" s="7">
        <v>505</v>
      </c>
      <c r="I37" s="21">
        <f t="shared" si="0"/>
        <v>3.1461479481281465E-3</v>
      </c>
    </row>
    <row r="38" spans="1:9">
      <c r="A38" s="7">
        <v>35</v>
      </c>
      <c r="B38" s="1" t="s">
        <v>400</v>
      </c>
      <c r="C38" s="1" t="s">
        <v>26</v>
      </c>
      <c r="D38" s="2">
        <v>2006</v>
      </c>
      <c r="E38" s="18">
        <v>3.5069444444444445E-3</v>
      </c>
      <c r="F38" s="8" t="s">
        <v>359</v>
      </c>
      <c r="G38" s="7">
        <v>14</v>
      </c>
      <c r="H38" s="7">
        <v>727</v>
      </c>
      <c r="I38" s="21">
        <f t="shared" si="0"/>
        <v>3.1565656565656565E-3</v>
      </c>
    </row>
    <row r="39" spans="1:9">
      <c r="A39" s="7">
        <v>36</v>
      </c>
      <c r="B39" s="1" t="s">
        <v>401</v>
      </c>
      <c r="C39" s="1" t="s">
        <v>53</v>
      </c>
      <c r="D39" s="2">
        <v>2008</v>
      </c>
      <c r="E39" s="18">
        <v>3.5069444444444445E-3</v>
      </c>
      <c r="F39" s="8" t="s">
        <v>374</v>
      </c>
      <c r="G39" s="7">
        <v>9</v>
      </c>
      <c r="H39" s="7">
        <v>677</v>
      </c>
      <c r="I39" s="21">
        <f t="shared" si="0"/>
        <v>3.1565656565656565E-3</v>
      </c>
    </row>
    <row r="40" spans="1:9">
      <c r="A40" s="7">
        <v>37</v>
      </c>
      <c r="B40" s="1" t="s">
        <v>402</v>
      </c>
      <c r="C40" s="1" t="s">
        <v>26</v>
      </c>
      <c r="D40" s="2">
        <v>2007</v>
      </c>
      <c r="E40" s="18">
        <v>3.5185185185185185E-3</v>
      </c>
      <c r="F40" s="8" t="s">
        <v>374</v>
      </c>
      <c r="G40" s="7">
        <v>10</v>
      </c>
      <c r="H40" s="7">
        <v>745</v>
      </c>
      <c r="I40" s="21">
        <f t="shared" si="0"/>
        <v>3.166983365003167E-3</v>
      </c>
    </row>
    <row r="41" spans="1:9">
      <c r="A41" s="7">
        <v>38</v>
      </c>
      <c r="B41" s="1" t="s">
        <v>403</v>
      </c>
      <c r="C41" s="1" t="s">
        <v>23</v>
      </c>
      <c r="D41" s="2">
        <v>2007</v>
      </c>
      <c r="E41" s="18">
        <v>3.530092592592592E-3</v>
      </c>
      <c r="F41" s="8" t="s">
        <v>374</v>
      </c>
      <c r="G41" s="7">
        <v>11</v>
      </c>
      <c r="H41" s="7">
        <v>476</v>
      </c>
      <c r="I41" s="21">
        <f t="shared" si="0"/>
        <v>3.177401073440677E-3</v>
      </c>
    </row>
    <row r="42" spans="1:9">
      <c r="A42" s="7">
        <v>39</v>
      </c>
      <c r="B42" s="1" t="s">
        <v>404</v>
      </c>
      <c r="C42" s="1" t="s">
        <v>28</v>
      </c>
      <c r="D42" s="2">
        <v>2007</v>
      </c>
      <c r="E42" s="18">
        <v>3.5416666666666665E-3</v>
      </c>
      <c r="F42" s="8" t="s">
        <v>374</v>
      </c>
      <c r="G42" s="7">
        <v>12</v>
      </c>
      <c r="H42" s="7">
        <v>620</v>
      </c>
      <c r="I42" s="21">
        <f t="shared" si="0"/>
        <v>3.1878187818781879E-3</v>
      </c>
    </row>
    <row r="43" spans="1:9">
      <c r="A43" s="7">
        <v>40</v>
      </c>
      <c r="B43" s="1" t="s">
        <v>405</v>
      </c>
      <c r="C43" s="1" t="s">
        <v>82</v>
      </c>
      <c r="D43" s="2">
        <v>2006</v>
      </c>
      <c r="E43" s="18">
        <v>3.5416666666666665E-3</v>
      </c>
      <c r="F43" s="8" t="s">
        <v>355</v>
      </c>
      <c r="G43" s="7">
        <v>11</v>
      </c>
      <c r="H43" s="7">
        <v>801</v>
      </c>
      <c r="I43" s="21">
        <f t="shared" si="0"/>
        <v>3.1878187818781879E-3</v>
      </c>
    </row>
    <row r="44" spans="1:9">
      <c r="A44" s="7">
        <v>41</v>
      </c>
      <c r="B44" s="1" t="s">
        <v>406</v>
      </c>
      <c r="C44" s="1" t="s">
        <v>361</v>
      </c>
      <c r="D44" s="2">
        <v>2006</v>
      </c>
      <c r="E44" s="18">
        <v>3.5416666666666665E-3</v>
      </c>
      <c r="F44" s="8" t="s">
        <v>359</v>
      </c>
      <c r="G44" s="7">
        <v>15</v>
      </c>
      <c r="H44" s="7">
        <v>512</v>
      </c>
      <c r="I44" s="21">
        <f t="shared" si="0"/>
        <v>3.1878187818781879E-3</v>
      </c>
    </row>
    <row r="45" spans="1:9">
      <c r="A45" s="7">
        <v>42</v>
      </c>
      <c r="B45" s="1" t="s">
        <v>407</v>
      </c>
      <c r="C45" s="1" t="s">
        <v>18</v>
      </c>
      <c r="D45" s="2">
        <v>2008</v>
      </c>
      <c r="E45" s="18">
        <v>3.5648148148148154E-3</v>
      </c>
      <c r="F45" s="8" t="s">
        <v>374</v>
      </c>
      <c r="G45" s="7">
        <v>13</v>
      </c>
      <c r="H45" s="7">
        <v>581</v>
      </c>
      <c r="I45" s="21">
        <f t="shared" si="0"/>
        <v>3.2086541987532092E-3</v>
      </c>
    </row>
    <row r="46" spans="1:9">
      <c r="A46" s="7">
        <v>43</v>
      </c>
      <c r="B46" s="1" t="s">
        <v>408</v>
      </c>
      <c r="C46" s="1" t="s">
        <v>26</v>
      </c>
      <c r="D46" s="2">
        <v>2006</v>
      </c>
      <c r="E46" s="18">
        <v>3.5763888888888894E-3</v>
      </c>
      <c r="F46" s="8" t="s">
        <v>355</v>
      </c>
      <c r="G46" s="7">
        <v>12</v>
      </c>
      <c r="H46" s="7">
        <v>770</v>
      </c>
      <c r="I46" s="21">
        <f t="shared" si="0"/>
        <v>3.2190719071907197E-3</v>
      </c>
    </row>
    <row r="47" spans="1:9">
      <c r="A47" s="7">
        <v>44</v>
      </c>
      <c r="B47" s="1" t="s">
        <v>409</v>
      </c>
      <c r="C47" s="1" t="s">
        <v>18</v>
      </c>
      <c r="D47" s="2">
        <v>2006</v>
      </c>
      <c r="E47" s="18">
        <v>3.5763888888888894E-3</v>
      </c>
      <c r="F47" s="8" t="s">
        <v>355</v>
      </c>
      <c r="G47" s="7">
        <v>13</v>
      </c>
      <c r="H47" s="7">
        <v>819</v>
      </c>
      <c r="I47" s="21">
        <f t="shared" si="0"/>
        <v>3.2190719071907197E-3</v>
      </c>
    </row>
    <row r="48" spans="1:9">
      <c r="A48" s="7">
        <v>45</v>
      </c>
      <c r="B48" s="1" t="s">
        <v>410</v>
      </c>
      <c r="C48" s="1" t="s">
        <v>224</v>
      </c>
      <c r="D48" s="2">
        <v>2007</v>
      </c>
      <c r="E48" s="18">
        <v>3.5879629629629629E-3</v>
      </c>
      <c r="F48" s="8" t="s">
        <v>378</v>
      </c>
      <c r="G48" s="7">
        <v>4</v>
      </c>
      <c r="H48" s="7">
        <v>640</v>
      </c>
      <c r="I48" s="21">
        <f t="shared" si="0"/>
        <v>3.2294896156282297E-3</v>
      </c>
    </row>
    <row r="49" spans="1:9">
      <c r="A49" s="7">
        <v>46</v>
      </c>
      <c r="B49" s="1" t="s">
        <v>411</v>
      </c>
      <c r="C49" s="1" t="s">
        <v>18</v>
      </c>
      <c r="D49" s="2">
        <v>2006</v>
      </c>
      <c r="E49" s="18">
        <v>3.5879629629629629E-3</v>
      </c>
      <c r="F49" s="8" t="s">
        <v>355</v>
      </c>
      <c r="G49" s="7">
        <v>14</v>
      </c>
      <c r="H49" s="7">
        <v>602</v>
      </c>
      <c r="I49" s="21">
        <f t="shared" si="0"/>
        <v>3.2294896156282297E-3</v>
      </c>
    </row>
    <row r="50" spans="1:9">
      <c r="A50" s="7">
        <v>47</v>
      </c>
      <c r="B50" s="1" t="s">
        <v>412</v>
      </c>
      <c r="C50" s="1" t="s">
        <v>82</v>
      </c>
      <c r="D50" s="2">
        <v>2008</v>
      </c>
      <c r="E50" s="18">
        <v>3.5995370370370369E-3</v>
      </c>
      <c r="F50" s="8" t="s">
        <v>374</v>
      </c>
      <c r="G50" s="7">
        <v>14</v>
      </c>
      <c r="H50" s="7">
        <v>789</v>
      </c>
      <c r="I50" s="21">
        <f t="shared" si="0"/>
        <v>3.2399073240657397E-3</v>
      </c>
    </row>
    <row r="51" spans="1:9">
      <c r="A51" s="7">
        <v>48</v>
      </c>
      <c r="B51" s="1" t="s">
        <v>413</v>
      </c>
      <c r="C51" s="1" t="s">
        <v>39</v>
      </c>
      <c r="D51" s="2">
        <v>2008</v>
      </c>
      <c r="E51" s="18">
        <v>3.5995370370370369E-3</v>
      </c>
      <c r="F51" s="8" t="s">
        <v>374</v>
      </c>
      <c r="G51" s="7">
        <v>15</v>
      </c>
      <c r="H51" s="7">
        <v>657</v>
      </c>
      <c r="I51" s="21">
        <f t="shared" si="0"/>
        <v>3.2399073240657397E-3</v>
      </c>
    </row>
    <row r="52" spans="1:9">
      <c r="A52" s="7">
        <v>49</v>
      </c>
      <c r="B52" s="1" t="s">
        <v>414</v>
      </c>
      <c r="C52" s="1" t="s">
        <v>358</v>
      </c>
      <c r="D52" s="2">
        <v>2006</v>
      </c>
      <c r="E52" s="18">
        <v>3.6111111111111114E-3</v>
      </c>
      <c r="F52" s="8" t="s">
        <v>355</v>
      </c>
      <c r="G52" s="7">
        <v>15</v>
      </c>
      <c r="H52" s="7">
        <v>699</v>
      </c>
      <c r="I52" s="21">
        <f t="shared" si="0"/>
        <v>3.2503250325032506E-3</v>
      </c>
    </row>
    <row r="53" spans="1:9">
      <c r="A53" s="7">
        <v>50</v>
      </c>
      <c r="B53" s="1" t="s">
        <v>415</v>
      </c>
      <c r="C53" s="1" t="s">
        <v>53</v>
      </c>
      <c r="D53" s="2">
        <v>2005</v>
      </c>
      <c r="E53" s="18">
        <v>3.6111111111111114E-3</v>
      </c>
      <c r="F53" s="8" t="s">
        <v>359</v>
      </c>
      <c r="G53" s="7">
        <v>16</v>
      </c>
      <c r="H53" s="7">
        <v>690</v>
      </c>
      <c r="I53" s="21">
        <f t="shared" si="0"/>
        <v>3.2503250325032506E-3</v>
      </c>
    </row>
    <row r="54" spans="1:9">
      <c r="A54" s="7">
        <v>51</v>
      </c>
      <c r="B54" s="1" t="s">
        <v>416</v>
      </c>
      <c r="C54" s="1" t="s">
        <v>39</v>
      </c>
      <c r="D54" s="2">
        <v>2007</v>
      </c>
      <c r="E54" s="18">
        <v>3.6342592592592594E-3</v>
      </c>
      <c r="F54" s="8" t="s">
        <v>378</v>
      </c>
      <c r="G54" s="7">
        <v>5</v>
      </c>
      <c r="H54" s="7">
        <v>653</v>
      </c>
      <c r="I54" s="21">
        <f t="shared" si="0"/>
        <v>3.2711604493782715E-3</v>
      </c>
    </row>
    <row r="55" spans="1:9">
      <c r="A55" s="7">
        <v>52</v>
      </c>
      <c r="B55" s="1" t="s">
        <v>417</v>
      </c>
      <c r="C55" s="1" t="s">
        <v>418</v>
      </c>
      <c r="D55" s="2">
        <v>2005</v>
      </c>
      <c r="E55" s="18">
        <v>3.6342592592592594E-3</v>
      </c>
      <c r="F55" s="8" t="s">
        <v>355</v>
      </c>
      <c r="G55" s="7">
        <v>16</v>
      </c>
      <c r="H55" s="7">
        <v>522</v>
      </c>
      <c r="I55" s="21">
        <f t="shared" si="0"/>
        <v>3.2711604493782715E-3</v>
      </c>
    </row>
    <row r="56" spans="1:9">
      <c r="A56" s="7">
        <v>53</v>
      </c>
      <c r="B56" s="1" t="s">
        <v>419</v>
      </c>
      <c r="C56" s="1" t="s">
        <v>361</v>
      </c>
      <c r="D56" s="2">
        <v>2006</v>
      </c>
      <c r="E56" s="18">
        <v>3.645833333333333E-3</v>
      </c>
      <c r="F56" s="8" t="s">
        <v>355</v>
      </c>
      <c r="G56" s="7">
        <v>17</v>
      </c>
      <c r="H56" s="7">
        <v>516</v>
      </c>
      <c r="I56" s="21">
        <f t="shared" si="0"/>
        <v>3.2815781578157811E-3</v>
      </c>
    </row>
    <row r="57" spans="1:9">
      <c r="A57" s="7">
        <v>54</v>
      </c>
      <c r="B57" s="1" t="s">
        <v>420</v>
      </c>
      <c r="C57" s="1" t="s">
        <v>421</v>
      </c>
      <c r="D57" s="2">
        <v>2005</v>
      </c>
      <c r="E57" s="18">
        <v>3.645833333333333E-3</v>
      </c>
      <c r="F57" s="8" t="s">
        <v>359</v>
      </c>
      <c r="G57" s="7">
        <v>17</v>
      </c>
      <c r="H57" s="7">
        <v>638</v>
      </c>
      <c r="I57" s="21">
        <f t="shared" si="0"/>
        <v>3.2815781578157811E-3</v>
      </c>
    </row>
    <row r="58" spans="1:9">
      <c r="A58" s="7">
        <v>55</v>
      </c>
      <c r="B58" s="1" t="s">
        <v>422</v>
      </c>
      <c r="C58" s="1" t="s">
        <v>82</v>
      </c>
      <c r="D58" s="2">
        <v>2006</v>
      </c>
      <c r="E58" s="18">
        <v>3.6574074074074074E-3</v>
      </c>
      <c r="F58" s="8" t="s">
        <v>359</v>
      </c>
      <c r="G58" s="7">
        <v>18</v>
      </c>
      <c r="H58" s="7">
        <v>805</v>
      </c>
      <c r="I58" s="21">
        <f t="shared" si="0"/>
        <v>3.291995866253292E-3</v>
      </c>
    </row>
    <row r="59" spans="1:9">
      <c r="A59" s="7">
        <v>56</v>
      </c>
      <c r="B59" s="1" t="s">
        <v>423</v>
      </c>
      <c r="C59" s="1" t="s">
        <v>48</v>
      </c>
      <c r="D59" s="2">
        <v>2008</v>
      </c>
      <c r="E59" s="18">
        <v>3.6574074074074074E-3</v>
      </c>
      <c r="F59" s="8" t="s">
        <v>378</v>
      </c>
      <c r="G59" s="7">
        <v>6</v>
      </c>
      <c r="H59" s="7">
        <v>704</v>
      </c>
      <c r="I59" s="21">
        <f t="shared" si="0"/>
        <v>3.291995866253292E-3</v>
      </c>
    </row>
    <row r="60" spans="1:9">
      <c r="A60" s="7">
        <v>57</v>
      </c>
      <c r="B60" s="1" t="s">
        <v>424</v>
      </c>
      <c r="C60" s="1" t="s">
        <v>361</v>
      </c>
      <c r="D60" s="2">
        <v>2006</v>
      </c>
      <c r="E60" s="18">
        <v>3.6689814814814814E-3</v>
      </c>
      <c r="F60" s="8" t="s">
        <v>359</v>
      </c>
      <c r="G60" s="7">
        <v>19</v>
      </c>
      <c r="H60" s="7">
        <v>506</v>
      </c>
      <c r="I60" s="21">
        <f t="shared" si="0"/>
        <v>3.3024135746908025E-3</v>
      </c>
    </row>
    <row r="61" spans="1:9">
      <c r="A61" s="7">
        <v>58</v>
      </c>
      <c r="B61" s="1" t="s">
        <v>425</v>
      </c>
      <c r="C61" s="1" t="s">
        <v>62</v>
      </c>
      <c r="D61" s="2">
        <v>2006</v>
      </c>
      <c r="E61" s="18">
        <v>3.6805555555555554E-3</v>
      </c>
      <c r="F61" s="8" t="s">
        <v>355</v>
      </c>
      <c r="G61" s="7">
        <v>18</v>
      </c>
      <c r="H61" s="7">
        <v>546</v>
      </c>
      <c r="I61" s="21">
        <f t="shared" si="0"/>
        <v>3.3128312831283129E-3</v>
      </c>
    </row>
    <row r="62" spans="1:9">
      <c r="A62" s="7">
        <v>59</v>
      </c>
      <c r="B62" s="1" t="s">
        <v>426</v>
      </c>
      <c r="C62" s="1" t="s">
        <v>68</v>
      </c>
      <c r="D62" s="2">
        <v>2007</v>
      </c>
      <c r="E62" s="18">
        <v>3.6805555555555554E-3</v>
      </c>
      <c r="F62" s="8" t="s">
        <v>374</v>
      </c>
      <c r="G62" s="7">
        <v>16</v>
      </c>
      <c r="H62" s="7">
        <v>452</v>
      </c>
      <c r="I62" s="21">
        <f t="shared" si="0"/>
        <v>3.3128312831283129E-3</v>
      </c>
    </row>
    <row r="63" spans="1:9">
      <c r="A63" s="7">
        <v>60</v>
      </c>
      <c r="B63" s="1" t="s">
        <v>427</v>
      </c>
      <c r="C63" s="1" t="s">
        <v>18</v>
      </c>
      <c r="D63" s="2">
        <v>2005</v>
      </c>
      <c r="E63" s="18">
        <v>3.6805555555555554E-3</v>
      </c>
      <c r="F63" s="8" t="s">
        <v>355</v>
      </c>
      <c r="G63" s="7">
        <v>19</v>
      </c>
      <c r="H63" s="7">
        <v>580</v>
      </c>
      <c r="I63" s="21">
        <f t="shared" si="0"/>
        <v>3.3128312831283129E-3</v>
      </c>
    </row>
    <row r="64" spans="1:9">
      <c r="A64" s="7">
        <v>61</v>
      </c>
      <c r="B64" s="1" t="s">
        <v>428</v>
      </c>
      <c r="C64" s="1" t="s">
        <v>26</v>
      </c>
      <c r="D64" s="2">
        <v>2008</v>
      </c>
      <c r="E64" s="18">
        <v>3.6921296296296298E-3</v>
      </c>
      <c r="F64" s="8" t="s">
        <v>374</v>
      </c>
      <c r="G64" s="7">
        <v>17</v>
      </c>
      <c r="H64" s="7">
        <v>767</v>
      </c>
      <c r="I64" s="21">
        <f t="shared" si="0"/>
        <v>3.3232489915658234E-3</v>
      </c>
    </row>
    <row r="65" spans="1:9">
      <c r="A65" s="7">
        <v>62</v>
      </c>
      <c r="B65" s="1" t="s">
        <v>429</v>
      </c>
      <c r="C65" s="1" t="s">
        <v>23</v>
      </c>
      <c r="D65" s="2">
        <v>2008</v>
      </c>
      <c r="E65" s="18">
        <v>3.6921296296296298E-3</v>
      </c>
      <c r="F65" s="8" t="s">
        <v>378</v>
      </c>
      <c r="G65" s="7">
        <v>7</v>
      </c>
      <c r="H65" s="7">
        <v>478</v>
      </c>
      <c r="I65" s="21">
        <f t="shared" si="0"/>
        <v>3.3232489915658234E-3</v>
      </c>
    </row>
    <row r="66" spans="1:9">
      <c r="A66" s="7">
        <v>63</v>
      </c>
      <c r="B66" s="1" t="s">
        <v>430</v>
      </c>
      <c r="C66" s="1" t="s">
        <v>310</v>
      </c>
      <c r="D66" s="2">
        <v>2006</v>
      </c>
      <c r="E66" s="18">
        <v>3.6921296296296298E-3</v>
      </c>
      <c r="F66" s="8" t="s">
        <v>359</v>
      </c>
      <c r="G66" s="7">
        <v>20</v>
      </c>
      <c r="H66" s="7">
        <v>772</v>
      </c>
      <c r="I66" s="21">
        <f t="shared" si="0"/>
        <v>3.3232489915658234E-3</v>
      </c>
    </row>
    <row r="67" spans="1:9">
      <c r="A67" s="7">
        <v>64</v>
      </c>
      <c r="B67" s="1" t="s">
        <v>431</v>
      </c>
      <c r="C67" s="1" t="s">
        <v>62</v>
      </c>
      <c r="D67" s="2">
        <v>2005</v>
      </c>
      <c r="E67" s="18">
        <v>3.7037037037037034E-3</v>
      </c>
      <c r="F67" s="8" t="s">
        <v>359</v>
      </c>
      <c r="G67" s="7">
        <v>21</v>
      </c>
      <c r="H67" s="7">
        <v>531</v>
      </c>
      <c r="I67" s="21">
        <f t="shared" si="0"/>
        <v>3.3336667000033334E-3</v>
      </c>
    </row>
    <row r="68" spans="1:9">
      <c r="A68" s="7">
        <v>65</v>
      </c>
      <c r="B68" s="1" t="s">
        <v>432</v>
      </c>
      <c r="C68" s="1" t="s">
        <v>18</v>
      </c>
      <c r="D68" s="2">
        <v>2006</v>
      </c>
      <c r="E68" s="18">
        <v>3.7152777777777774E-3</v>
      </c>
      <c r="F68" s="8" t="s">
        <v>359</v>
      </c>
      <c r="G68" s="7">
        <v>22</v>
      </c>
      <c r="H68" s="7">
        <v>608</v>
      </c>
      <c r="I68" s="21">
        <f t="shared" si="0"/>
        <v>3.3440844084408439E-3</v>
      </c>
    </row>
    <row r="69" spans="1:9">
      <c r="A69" s="7">
        <v>66</v>
      </c>
      <c r="B69" s="1" t="s">
        <v>433</v>
      </c>
      <c r="C69" s="1" t="s">
        <v>23</v>
      </c>
      <c r="D69" s="2">
        <v>2006</v>
      </c>
      <c r="E69" s="18">
        <v>3.7152777777777774E-3</v>
      </c>
      <c r="F69" s="8" t="s">
        <v>359</v>
      </c>
      <c r="G69" s="7">
        <v>23</v>
      </c>
      <c r="H69" s="7">
        <v>472</v>
      </c>
      <c r="I69" s="21">
        <f t="shared" ref="I69:I132" si="1">E69/($D$1/1000)</f>
        <v>3.3440844084408439E-3</v>
      </c>
    </row>
    <row r="70" spans="1:9">
      <c r="A70" s="7">
        <v>67</v>
      </c>
      <c r="B70" s="1" t="s">
        <v>434</v>
      </c>
      <c r="C70" s="1" t="s">
        <v>26</v>
      </c>
      <c r="D70" s="2">
        <v>2006</v>
      </c>
      <c r="E70" s="18">
        <v>3.7268518518518514E-3</v>
      </c>
      <c r="F70" s="8" t="s">
        <v>355</v>
      </c>
      <c r="G70" s="7">
        <v>20</v>
      </c>
      <c r="H70" s="7">
        <v>752</v>
      </c>
      <c r="I70" s="21">
        <f t="shared" si="1"/>
        <v>3.3545021168783543E-3</v>
      </c>
    </row>
    <row r="71" spans="1:9">
      <c r="A71" s="7">
        <v>68</v>
      </c>
      <c r="B71" s="1" t="s">
        <v>435</v>
      </c>
      <c r="C71" s="1" t="s">
        <v>26</v>
      </c>
      <c r="D71" s="2">
        <v>2005</v>
      </c>
      <c r="E71" s="18">
        <v>3.7384259259259263E-3</v>
      </c>
      <c r="F71" s="8" t="s">
        <v>355</v>
      </c>
      <c r="G71" s="7">
        <v>21</v>
      </c>
      <c r="H71" s="7">
        <v>739</v>
      </c>
      <c r="I71" s="21">
        <f t="shared" si="1"/>
        <v>3.3649198253158652E-3</v>
      </c>
    </row>
    <row r="72" spans="1:9">
      <c r="A72" s="7">
        <v>69</v>
      </c>
      <c r="B72" s="1" t="s">
        <v>436</v>
      </c>
      <c r="C72" s="1" t="s">
        <v>361</v>
      </c>
      <c r="D72" s="2">
        <v>2005</v>
      </c>
      <c r="E72" s="18">
        <v>3.7384259259259263E-3</v>
      </c>
      <c r="F72" s="8" t="s">
        <v>355</v>
      </c>
      <c r="G72" s="7">
        <v>22</v>
      </c>
      <c r="H72" s="7">
        <v>519</v>
      </c>
      <c r="I72" s="21">
        <f t="shared" si="1"/>
        <v>3.3649198253158652E-3</v>
      </c>
    </row>
    <row r="73" spans="1:9">
      <c r="A73" s="7">
        <v>70</v>
      </c>
      <c r="B73" s="1" t="s">
        <v>437</v>
      </c>
      <c r="C73" s="1" t="s">
        <v>53</v>
      </c>
      <c r="D73" s="2">
        <v>2005</v>
      </c>
      <c r="E73" s="18">
        <v>3.7500000000000003E-3</v>
      </c>
      <c r="F73" s="8" t="s">
        <v>359</v>
      </c>
      <c r="G73" s="7">
        <v>24</v>
      </c>
      <c r="H73" s="7">
        <v>685</v>
      </c>
      <c r="I73" s="21">
        <f t="shared" si="1"/>
        <v>3.3753375337533757E-3</v>
      </c>
    </row>
    <row r="74" spans="1:9">
      <c r="A74" s="7">
        <v>71</v>
      </c>
      <c r="B74" s="1" t="s">
        <v>438</v>
      </c>
      <c r="C74" s="1" t="s">
        <v>62</v>
      </c>
      <c r="D74" s="2">
        <v>2008</v>
      </c>
      <c r="E74" s="18">
        <v>3.7500000000000003E-3</v>
      </c>
      <c r="F74" s="8" t="s">
        <v>374</v>
      </c>
      <c r="G74" s="7">
        <v>18</v>
      </c>
      <c r="H74" s="7">
        <v>524</v>
      </c>
      <c r="I74" s="21">
        <f t="shared" si="1"/>
        <v>3.3753375337533757E-3</v>
      </c>
    </row>
    <row r="75" spans="1:9">
      <c r="A75" s="7">
        <v>72</v>
      </c>
      <c r="B75" s="1" t="s">
        <v>439</v>
      </c>
      <c r="C75" s="1" t="s">
        <v>18</v>
      </c>
      <c r="D75" s="2">
        <v>2006</v>
      </c>
      <c r="E75" s="18">
        <v>3.7615740740740739E-3</v>
      </c>
      <c r="F75" s="8" t="s">
        <v>359</v>
      </c>
      <c r="G75" s="7">
        <v>25</v>
      </c>
      <c r="H75" s="7">
        <v>589</v>
      </c>
      <c r="I75" s="21">
        <f t="shared" si="1"/>
        <v>3.3857552421908857E-3</v>
      </c>
    </row>
    <row r="76" spans="1:9">
      <c r="A76" s="7">
        <v>73</v>
      </c>
      <c r="B76" s="1" t="s">
        <v>440</v>
      </c>
      <c r="C76" s="1" t="s">
        <v>441</v>
      </c>
      <c r="D76" s="2">
        <v>2007</v>
      </c>
      <c r="E76" s="18">
        <v>3.7731481481481483E-3</v>
      </c>
      <c r="F76" s="8" t="s">
        <v>374</v>
      </c>
      <c r="G76" s="7">
        <v>19</v>
      </c>
      <c r="H76" s="7">
        <v>696</v>
      </c>
      <c r="I76" s="21">
        <f t="shared" si="1"/>
        <v>3.3961729506283966E-3</v>
      </c>
    </row>
    <row r="77" spans="1:9">
      <c r="A77" s="7">
        <v>74</v>
      </c>
      <c r="B77" s="1" t="s">
        <v>442</v>
      </c>
      <c r="C77" s="1" t="s">
        <v>23</v>
      </c>
      <c r="D77" s="2">
        <v>2006</v>
      </c>
      <c r="E77" s="18">
        <v>3.7731481481481483E-3</v>
      </c>
      <c r="F77" s="8" t="s">
        <v>355</v>
      </c>
      <c r="G77" s="7">
        <v>23</v>
      </c>
      <c r="H77" s="7">
        <v>475</v>
      </c>
      <c r="I77" s="21">
        <f t="shared" si="1"/>
        <v>3.3961729506283966E-3</v>
      </c>
    </row>
    <row r="78" spans="1:9">
      <c r="A78" s="7">
        <v>75</v>
      </c>
      <c r="B78" s="1" t="s">
        <v>443</v>
      </c>
      <c r="C78" s="1" t="s">
        <v>64</v>
      </c>
      <c r="D78" s="2">
        <v>2007</v>
      </c>
      <c r="E78" s="18">
        <v>3.7731481481481483E-3</v>
      </c>
      <c r="F78" s="8" t="s">
        <v>374</v>
      </c>
      <c r="G78" s="7">
        <v>20</v>
      </c>
      <c r="H78" s="7">
        <v>466</v>
      </c>
      <c r="I78" s="21">
        <f t="shared" si="1"/>
        <v>3.3961729506283966E-3</v>
      </c>
    </row>
    <row r="79" spans="1:9">
      <c r="A79" s="7">
        <v>76</v>
      </c>
      <c r="B79" s="1" t="s">
        <v>444</v>
      </c>
      <c r="C79" s="1" t="s">
        <v>39</v>
      </c>
      <c r="D79" s="2">
        <v>2007</v>
      </c>
      <c r="E79" s="18">
        <v>3.7731481481481483E-3</v>
      </c>
      <c r="F79" s="8" t="s">
        <v>378</v>
      </c>
      <c r="G79" s="7">
        <v>8</v>
      </c>
      <c r="H79" s="7">
        <v>654</v>
      </c>
      <c r="I79" s="21">
        <f t="shared" si="1"/>
        <v>3.3961729506283966E-3</v>
      </c>
    </row>
    <row r="80" spans="1:9">
      <c r="A80" s="7">
        <v>77</v>
      </c>
      <c r="B80" s="1" t="s">
        <v>445</v>
      </c>
      <c r="C80" s="1" t="s">
        <v>82</v>
      </c>
      <c r="D80" s="2">
        <v>2006</v>
      </c>
      <c r="E80" s="18">
        <v>3.7847222222222223E-3</v>
      </c>
      <c r="F80" s="8" t="s">
        <v>359</v>
      </c>
      <c r="G80" s="7">
        <v>26</v>
      </c>
      <c r="H80" s="7">
        <v>800</v>
      </c>
      <c r="I80" s="21">
        <f t="shared" si="1"/>
        <v>3.4065906590659066E-3</v>
      </c>
    </row>
    <row r="81" spans="1:9">
      <c r="A81" s="7">
        <v>78</v>
      </c>
      <c r="B81" s="1" t="s">
        <v>446</v>
      </c>
      <c r="C81" s="1" t="s">
        <v>82</v>
      </c>
      <c r="D81" s="2">
        <v>2008</v>
      </c>
      <c r="E81" s="18">
        <v>3.7847222222222223E-3</v>
      </c>
      <c r="F81" s="8" t="s">
        <v>378</v>
      </c>
      <c r="G81" s="7">
        <v>9</v>
      </c>
      <c r="H81" s="7">
        <v>783</v>
      </c>
      <c r="I81" s="21">
        <f t="shared" si="1"/>
        <v>3.4065906590659066E-3</v>
      </c>
    </row>
    <row r="82" spans="1:9">
      <c r="A82" s="7">
        <v>79</v>
      </c>
      <c r="B82" s="1" t="s">
        <v>447</v>
      </c>
      <c r="C82" s="1" t="s">
        <v>62</v>
      </c>
      <c r="D82" s="2">
        <v>2006</v>
      </c>
      <c r="E82" s="18">
        <v>3.7847222222222223E-3</v>
      </c>
      <c r="F82" s="8" t="s">
        <v>359</v>
      </c>
      <c r="G82" s="7">
        <v>27</v>
      </c>
      <c r="H82" s="7">
        <v>532</v>
      </c>
      <c r="I82" s="21">
        <f t="shared" si="1"/>
        <v>3.4065906590659066E-3</v>
      </c>
    </row>
    <row r="83" spans="1:9">
      <c r="A83" s="7">
        <v>80</v>
      </c>
      <c r="B83" s="1" t="s">
        <v>448</v>
      </c>
      <c r="C83" s="1" t="s">
        <v>30</v>
      </c>
      <c r="D83" s="2">
        <v>2007</v>
      </c>
      <c r="E83" s="18">
        <v>3.7847222222222223E-3</v>
      </c>
      <c r="F83" s="8" t="s">
        <v>378</v>
      </c>
      <c r="G83" s="7">
        <v>10</v>
      </c>
      <c r="H83" s="7">
        <v>643</v>
      </c>
      <c r="I83" s="21">
        <f t="shared" si="1"/>
        <v>3.4065906590659066E-3</v>
      </c>
    </row>
    <row r="84" spans="1:9">
      <c r="A84" s="7">
        <v>81</v>
      </c>
      <c r="B84" s="1" t="s">
        <v>449</v>
      </c>
      <c r="C84" s="1" t="s">
        <v>39</v>
      </c>
      <c r="D84" s="2">
        <v>2006</v>
      </c>
      <c r="E84" s="18">
        <v>3.7962962962962963E-3</v>
      </c>
      <c r="F84" s="8" t="s">
        <v>359</v>
      </c>
      <c r="G84" s="7">
        <v>28</v>
      </c>
      <c r="H84" s="7">
        <v>659</v>
      </c>
      <c r="I84" s="21">
        <f t="shared" si="1"/>
        <v>3.417008367503417E-3</v>
      </c>
    </row>
    <row r="85" spans="1:9">
      <c r="A85" s="7">
        <v>82</v>
      </c>
      <c r="B85" s="1" t="s">
        <v>20</v>
      </c>
      <c r="C85" s="1" t="s">
        <v>21</v>
      </c>
      <c r="D85" s="2">
        <v>2009</v>
      </c>
      <c r="E85" s="18">
        <v>3.8078703703703707E-3</v>
      </c>
      <c r="F85" s="8" t="s">
        <v>378</v>
      </c>
      <c r="G85" s="7">
        <v>11</v>
      </c>
      <c r="H85" s="7">
        <v>815</v>
      </c>
      <c r="I85" s="21">
        <f t="shared" si="1"/>
        <v>3.4274260759409279E-3</v>
      </c>
    </row>
    <row r="86" spans="1:9">
      <c r="A86" s="7">
        <v>83</v>
      </c>
      <c r="B86" s="1" t="s">
        <v>450</v>
      </c>
      <c r="C86" s="1" t="s">
        <v>26</v>
      </c>
      <c r="D86" s="2">
        <v>2006</v>
      </c>
      <c r="E86" s="18">
        <v>3.8194444444444443E-3</v>
      </c>
      <c r="F86" s="8" t="s">
        <v>359</v>
      </c>
      <c r="G86" s="7">
        <v>29</v>
      </c>
      <c r="H86" s="7">
        <v>747</v>
      </c>
      <c r="I86" s="21">
        <f t="shared" si="1"/>
        <v>3.437843784378438E-3</v>
      </c>
    </row>
    <row r="87" spans="1:9">
      <c r="A87" s="7">
        <v>84</v>
      </c>
      <c r="B87" s="1" t="s">
        <v>451</v>
      </c>
      <c r="C87" s="1" t="s">
        <v>62</v>
      </c>
      <c r="D87" s="2">
        <v>2006</v>
      </c>
      <c r="E87" s="18">
        <v>3.8310185185185183E-3</v>
      </c>
      <c r="F87" s="8" t="s">
        <v>359</v>
      </c>
      <c r="G87" s="7">
        <v>30</v>
      </c>
      <c r="H87" s="7">
        <v>560</v>
      </c>
      <c r="I87" s="21">
        <f t="shared" si="1"/>
        <v>3.448261492815948E-3</v>
      </c>
    </row>
    <row r="88" spans="1:9">
      <c r="A88" s="7">
        <v>85</v>
      </c>
      <c r="B88" s="1" t="s">
        <v>452</v>
      </c>
      <c r="C88" s="1" t="s">
        <v>82</v>
      </c>
      <c r="D88" s="2">
        <v>2007</v>
      </c>
      <c r="E88" s="18">
        <v>3.8310185185185183E-3</v>
      </c>
      <c r="F88" s="8" t="s">
        <v>378</v>
      </c>
      <c r="G88" s="7">
        <v>12</v>
      </c>
      <c r="H88" s="7">
        <v>785</v>
      </c>
      <c r="I88" s="21">
        <f t="shared" si="1"/>
        <v>3.448261492815948E-3</v>
      </c>
    </row>
    <row r="89" spans="1:9">
      <c r="A89" s="7">
        <v>86</v>
      </c>
      <c r="B89" s="1" t="s">
        <v>453</v>
      </c>
      <c r="C89" s="1" t="s">
        <v>82</v>
      </c>
      <c r="D89" s="2">
        <v>2008</v>
      </c>
      <c r="E89" s="18">
        <v>3.8310185185185183E-3</v>
      </c>
      <c r="F89" s="8" t="s">
        <v>374</v>
      </c>
      <c r="G89" s="7">
        <v>21</v>
      </c>
      <c r="H89" s="7">
        <v>780</v>
      </c>
      <c r="I89" s="21">
        <f t="shared" si="1"/>
        <v>3.448261492815948E-3</v>
      </c>
    </row>
    <row r="90" spans="1:9">
      <c r="A90" s="7">
        <v>87</v>
      </c>
      <c r="B90" s="1" t="s">
        <v>454</v>
      </c>
      <c r="C90" s="1" t="s">
        <v>23</v>
      </c>
      <c r="D90" s="2">
        <v>2006</v>
      </c>
      <c r="E90" s="18">
        <v>3.8425925925925923E-3</v>
      </c>
      <c r="F90" s="8" t="s">
        <v>359</v>
      </c>
      <c r="G90" s="7">
        <v>31</v>
      </c>
      <c r="H90" s="7">
        <v>471</v>
      </c>
      <c r="I90" s="21">
        <f t="shared" si="1"/>
        <v>3.4586792012534584E-3</v>
      </c>
    </row>
    <row r="91" spans="1:9">
      <c r="A91" s="7">
        <v>88</v>
      </c>
      <c r="B91" s="1" t="s">
        <v>455</v>
      </c>
      <c r="C91" s="1" t="s">
        <v>456</v>
      </c>
      <c r="D91" s="2">
        <v>2005</v>
      </c>
      <c r="E91" s="18">
        <v>3.8657407407407408E-3</v>
      </c>
      <c r="F91" s="8" t="s">
        <v>359</v>
      </c>
      <c r="G91" s="7">
        <v>32</v>
      </c>
      <c r="H91" s="7">
        <v>617</v>
      </c>
      <c r="I91" s="21">
        <f t="shared" si="1"/>
        <v>3.4795146181284798E-3</v>
      </c>
    </row>
    <row r="92" spans="1:9">
      <c r="A92" s="7">
        <v>89</v>
      </c>
      <c r="B92" s="1" t="s">
        <v>457</v>
      </c>
      <c r="C92" s="1" t="s">
        <v>53</v>
      </c>
      <c r="D92" s="2">
        <v>2008</v>
      </c>
      <c r="E92" s="18">
        <v>3.8888888888888883E-3</v>
      </c>
      <c r="F92" s="8" t="s">
        <v>374</v>
      </c>
      <c r="G92" s="7">
        <v>22</v>
      </c>
      <c r="H92" s="7">
        <v>681</v>
      </c>
      <c r="I92" s="21">
        <f t="shared" si="1"/>
        <v>3.5003500350034998E-3</v>
      </c>
    </row>
    <row r="93" spans="1:9">
      <c r="A93" s="7">
        <v>90</v>
      </c>
      <c r="B93" s="1" t="s">
        <v>458</v>
      </c>
      <c r="C93" s="1" t="s">
        <v>26</v>
      </c>
      <c r="D93" s="2">
        <v>2008</v>
      </c>
      <c r="E93" s="18">
        <v>3.8888888888888883E-3</v>
      </c>
      <c r="F93" s="8" t="s">
        <v>374</v>
      </c>
      <c r="G93" s="7">
        <v>23</v>
      </c>
      <c r="H93" s="7">
        <v>753</v>
      </c>
      <c r="I93" s="21">
        <f t="shared" si="1"/>
        <v>3.5003500350034998E-3</v>
      </c>
    </row>
    <row r="94" spans="1:9">
      <c r="A94" s="7">
        <v>91</v>
      </c>
      <c r="B94" s="1" t="s">
        <v>459</v>
      </c>
      <c r="C94" s="1" t="s">
        <v>62</v>
      </c>
      <c r="D94" s="2">
        <v>2007</v>
      </c>
      <c r="E94" s="18">
        <v>3.9004629629629632E-3</v>
      </c>
      <c r="F94" s="8" t="s">
        <v>374</v>
      </c>
      <c r="G94" s="7">
        <v>24</v>
      </c>
      <c r="H94" s="7">
        <v>555</v>
      </c>
      <c r="I94" s="21">
        <f t="shared" si="1"/>
        <v>3.5107677434410112E-3</v>
      </c>
    </row>
    <row r="95" spans="1:9">
      <c r="A95" s="7">
        <v>92</v>
      </c>
      <c r="B95" s="1" t="s">
        <v>460</v>
      </c>
      <c r="C95" s="1" t="s">
        <v>461</v>
      </c>
      <c r="D95" s="2">
        <v>2006</v>
      </c>
      <c r="E95" s="18">
        <v>3.9004629629629632E-3</v>
      </c>
      <c r="F95" s="8" t="s">
        <v>359</v>
      </c>
      <c r="G95" s="7">
        <v>33</v>
      </c>
      <c r="H95" s="7">
        <v>502</v>
      </c>
      <c r="I95" s="21">
        <f t="shared" si="1"/>
        <v>3.5107677434410112E-3</v>
      </c>
    </row>
    <row r="96" spans="1:9">
      <c r="A96" s="7">
        <v>93</v>
      </c>
      <c r="B96" s="1" t="s">
        <v>462</v>
      </c>
      <c r="C96" s="1" t="s">
        <v>310</v>
      </c>
      <c r="D96" s="2">
        <v>2006</v>
      </c>
      <c r="E96" s="18">
        <v>3.9120370370370368E-3</v>
      </c>
      <c r="F96" s="8" t="s">
        <v>359</v>
      </c>
      <c r="G96" s="7">
        <v>34</v>
      </c>
      <c r="H96" s="7">
        <v>773</v>
      </c>
      <c r="I96" s="21">
        <f t="shared" si="1"/>
        <v>3.5211854518785212E-3</v>
      </c>
    </row>
    <row r="97" spans="1:9">
      <c r="A97" s="7">
        <v>94</v>
      </c>
      <c r="B97" s="1" t="s">
        <v>463</v>
      </c>
      <c r="C97" s="1" t="s">
        <v>26</v>
      </c>
      <c r="D97" s="2">
        <v>2005</v>
      </c>
      <c r="E97" s="18">
        <v>3.9236111111111112E-3</v>
      </c>
      <c r="F97" s="8" t="s">
        <v>359</v>
      </c>
      <c r="G97" s="7">
        <v>35</v>
      </c>
      <c r="H97" s="7">
        <v>741</v>
      </c>
      <c r="I97" s="21">
        <f t="shared" si="1"/>
        <v>3.5316031603160316E-3</v>
      </c>
    </row>
    <row r="98" spans="1:9">
      <c r="A98" s="7">
        <v>95</v>
      </c>
      <c r="B98" s="1" t="s">
        <v>464</v>
      </c>
      <c r="C98" s="1" t="s">
        <v>82</v>
      </c>
      <c r="D98" s="2">
        <v>2007</v>
      </c>
      <c r="E98" s="18">
        <v>3.9236111111111112E-3</v>
      </c>
      <c r="F98" s="8" t="s">
        <v>374</v>
      </c>
      <c r="G98" s="7">
        <v>25</v>
      </c>
      <c r="H98" s="7">
        <v>786</v>
      </c>
      <c r="I98" s="21">
        <f t="shared" si="1"/>
        <v>3.5316031603160316E-3</v>
      </c>
    </row>
    <row r="99" spans="1:9">
      <c r="A99" s="7">
        <v>96</v>
      </c>
      <c r="B99" s="1" t="s">
        <v>465</v>
      </c>
      <c r="C99" s="1" t="s">
        <v>26</v>
      </c>
      <c r="D99" s="2">
        <v>2007</v>
      </c>
      <c r="E99" s="18">
        <v>3.9236111111111112E-3</v>
      </c>
      <c r="F99" s="8" t="s">
        <v>378</v>
      </c>
      <c r="G99" s="7">
        <v>13</v>
      </c>
      <c r="H99" s="7">
        <v>764</v>
      </c>
      <c r="I99" s="21">
        <f t="shared" si="1"/>
        <v>3.5316031603160316E-3</v>
      </c>
    </row>
    <row r="100" spans="1:9">
      <c r="A100" s="7">
        <v>97</v>
      </c>
      <c r="B100" s="1" t="s">
        <v>466</v>
      </c>
      <c r="C100" s="1" t="s">
        <v>18</v>
      </c>
      <c r="D100" s="2">
        <v>2007</v>
      </c>
      <c r="E100" s="18">
        <v>3.9351851851851857E-3</v>
      </c>
      <c r="F100" s="8" t="s">
        <v>374</v>
      </c>
      <c r="G100" s="7">
        <v>26</v>
      </c>
      <c r="H100" s="7">
        <v>611</v>
      </c>
      <c r="I100" s="21">
        <f t="shared" si="1"/>
        <v>3.5420208687535425E-3</v>
      </c>
    </row>
    <row r="101" spans="1:9">
      <c r="A101" s="7">
        <v>98</v>
      </c>
      <c r="B101" s="1" t="s">
        <v>467</v>
      </c>
      <c r="C101" s="1" t="s">
        <v>26</v>
      </c>
      <c r="D101" s="2">
        <v>2008</v>
      </c>
      <c r="E101" s="18">
        <v>3.9351851851851857E-3</v>
      </c>
      <c r="F101" s="8" t="s">
        <v>378</v>
      </c>
      <c r="G101" s="7">
        <v>14</v>
      </c>
      <c r="H101" s="7">
        <v>750</v>
      </c>
      <c r="I101" s="21">
        <f t="shared" si="1"/>
        <v>3.5420208687535425E-3</v>
      </c>
    </row>
    <row r="102" spans="1:9">
      <c r="A102" s="7">
        <v>99</v>
      </c>
      <c r="B102" s="1" t="s">
        <v>468</v>
      </c>
      <c r="C102" s="1" t="s">
        <v>68</v>
      </c>
      <c r="D102" s="2">
        <v>2008</v>
      </c>
      <c r="E102" s="18">
        <v>3.9583333333333337E-3</v>
      </c>
      <c r="F102" s="8" t="s">
        <v>374</v>
      </c>
      <c r="G102" s="7">
        <v>27</v>
      </c>
      <c r="H102" s="7">
        <v>455</v>
      </c>
      <c r="I102" s="21">
        <f t="shared" si="1"/>
        <v>3.562856285628563E-3</v>
      </c>
    </row>
    <row r="103" spans="1:9">
      <c r="A103" s="7">
        <v>100</v>
      </c>
      <c r="B103" s="1" t="s">
        <v>469</v>
      </c>
      <c r="C103" s="1" t="s">
        <v>18</v>
      </c>
      <c r="D103" s="2">
        <v>2006</v>
      </c>
      <c r="E103" s="18">
        <v>3.9814814814814817E-3</v>
      </c>
      <c r="F103" s="8" t="s">
        <v>359</v>
      </c>
      <c r="G103" s="7">
        <v>36</v>
      </c>
      <c r="H103" s="7">
        <v>592</v>
      </c>
      <c r="I103" s="21">
        <f t="shared" si="1"/>
        <v>3.5836917025035839E-3</v>
      </c>
    </row>
    <row r="104" spans="1:9">
      <c r="A104" s="7">
        <v>101</v>
      </c>
      <c r="B104" s="1" t="s">
        <v>470</v>
      </c>
      <c r="C104" s="1" t="s">
        <v>78</v>
      </c>
      <c r="D104" s="2">
        <v>2008</v>
      </c>
      <c r="E104" s="18">
        <v>3.9930555555555561E-3</v>
      </c>
      <c r="F104" s="8" t="s">
        <v>374</v>
      </c>
      <c r="G104" s="7">
        <v>28</v>
      </c>
      <c r="H104" s="7">
        <v>710</v>
      </c>
      <c r="I104" s="21">
        <f t="shared" si="1"/>
        <v>3.5941094109410948E-3</v>
      </c>
    </row>
    <row r="105" spans="1:9">
      <c r="A105" s="7">
        <v>102</v>
      </c>
      <c r="B105" s="1" t="s">
        <v>471</v>
      </c>
      <c r="C105" s="1" t="s">
        <v>39</v>
      </c>
      <c r="D105" s="2">
        <v>2008</v>
      </c>
      <c r="E105" s="18">
        <v>3.9930555555555561E-3</v>
      </c>
      <c r="F105" s="8" t="s">
        <v>374</v>
      </c>
      <c r="G105" s="7">
        <v>29</v>
      </c>
      <c r="H105" s="7">
        <v>656</v>
      </c>
      <c r="I105" s="21">
        <f t="shared" si="1"/>
        <v>3.5941094109410948E-3</v>
      </c>
    </row>
    <row r="106" spans="1:9">
      <c r="A106" s="7">
        <v>103</v>
      </c>
      <c r="B106" s="1" t="s">
        <v>472</v>
      </c>
      <c r="C106" s="1" t="s">
        <v>26</v>
      </c>
      <c r="D106" s="2">
        <v>2007</v>
      </c>
      <c r="E106" s="18">
        <v>4.0162037037037033E-3</v>
      </c>
      <c r="F106" s="8" t="s">
        <v>378</v>
      </c>
      <c r="G106" s="7">
        <v>15</v>
      </c>
      <c r="H106" s="7">
        <v>736</v>
      </c>
      <c r="I106" s="21">
        <f t="shared" si="1"/>
        <v>3.6149448278161144E-3</v>
      </c>
    </row>
    <row r="107" spans="1:9">
      <c r="A107" s="7">
        <v>104</v>
      </c>
      <c r="B107" s="1" t="s">
        <v>473</v>
      </c>
      <c r="C107" s="1" t="s">
        <v>474</v>
      </c>
      <c r="D107" s="2">
        <v>2007</v>
      </c>
      <c r="E107" s="18">
        <v>4.0162037037037033E-3</v>
      </c>
      <c r="F107" s="8" t="s">
        <v>374</v>
      </c>
      <c r="G107" s="7">
        <v>30</v>
      </c>
      <c r="H107" s="7">
        <v>666</v>
      </c>
      <c r="I107" s="21">
        <f t="shared" si="1"/>
        <v>3.6149448278161144E-3</v>
      </c>
    </row>
    <row r="108" spans="1:9">
      <c r="A108" s="7">
        <v>105</v>
      </c>
      <c r="B108" s="1" t="s">
        <v>475</v>
      </c>
      <c r="C108" s="1" t="s">
        <v>78</v>
      </c>
      <c r="D108" s="2">
        <v>2007</v>
      </c>
      <c r="E108" s="18">
        <v>4.0162037037037033E-3</v>
      </c>
      <c r="F108" s="8" t="s">
        <v>378</v>
      </c>
      <c r="G108" s="7">
        <v>16</v>
      </c>
      <c r="H108" s="7">
        <v>709</v>
      </c>
      <c r="I108" s="21">
        <f t="shared" si="1"/>
        <v>3.6149448278161144E-3</v>
      </c>
    </row>
    <row r="109" spans="1:9">
      <c r="A109" s="7">
        <v>106</v>
      </c>
      <c r="B109" s="1" t="s">
        <v>476</v>
      </c>
      <c r="C109" s="1" t="s">
        <v>477</v>
      </c>
      <c r="D109" s="2">
        <v>2005</v>
      </c>
      <c r="E109" s="18">
        <v>4.0162037037037033E-3</v>
      </c>
      <c r="F109" s="8" t="s">
        <v>359</v>
      </c>
      <c r="G109" s="7">
        <v>37</v>
      </c>
      <c r="H109" s="7">
        <v>460</v>
      </c>
      <c r="I109" s="21">
        <f t="shared" si="1"/>
        <v>3.6149448278161144E-3</v>
      </c>
    </row>
    <row r="110" spans="1:9">
      <c r="A110" s="7">
        <v>107</v>
      </c>
      <c r="B110" s="1" t="s">
        <v>478</v>
      </c>
      <c r="C110" s="1" t="s">
        <v>53</v>
      </c>
      <c r="D110" s="2">
        <v>2007</v>
      </c>
      <c r="E110" s="18">
        <v>4.0277777777777777E-3</v>
      </c>
      <c r="F110" s="8" t="s">
        <v>378</v>
      </c>
      <c r="G110" s="7">
        <v>17</v>
      </c>
      <c r="H110" s="7">
        <v>672</v>
      </c>
      <c r="I110" s="21">
        <f t="shared" si="1"/>
        <v>3.6253625362536253E-3</v>
      </c>
    </row>
    <row r="111" spans="1:9">
      <c r="A111" s="7">
        <v>108</v>
      </c>
      <c r="B111" s="1" t="s">
        <v>479</v>
      </c>
      <c r="C111" s="1" t="s">
        <v>26</v>
      </c>
      <c r="D111" s="2">
        <v>2006</v>
      </c>
      <c r="E111" s="18">
        <v>4.0277777777777777E-3</v>
      </c>
      <c r="F111" s="8" t="s">
        <v>359</v>
      </c>
      <c r="G111" s="7">
        <v>38</v>
      </c>
      <c r="H111" s="7">
        <v>751</v>
      </c>
      <c r="I111" s="21">
        <f t="shared" si="1"/>
        <v>3.6253625362536253E-3</v>
      </c>
    </row>
    <row r="112" spans="1:9">
      <c r="A112" s="7">
        <v>109</v>
      </c>
      <c r="B112" s="1" t="s">
        <v>480</v>
      </c>
      <c r="C112" s="1" t="s">
        <v>118</v>
      </c>
      <c r="D112" s="2">
        <v>2008</v>
      </c>
      <c r="E112" s="18">
        <v>4.0277777777777777E-3</v>
      </c>
      <c r="F112" s="8" t="s">
        <v>374</v>
      </c>
      <c r="G112" s="7">
        <v>31</v>
      </c>
      <c r="H112" s="7">
        <v>490</v>
      </c>
      <c r="I112" s="21">
        <f t="shared" si="1"/>
        <v>3.6253625362536253E-3</v>
      </c>
    </row>
    <row r="113" spans="1:9">
      <c r="A113" s="7">
        <v>110</v>
      </c>
      <c r="B113" s="1" t="s">
        <v>481</v>
      </c>
      <c r="C113" s="1" t="s">
        <v>9</v>
      </c>
      <c r="D113" s="2">
        <v>2008</v>
      </c>
      <c r="E113" s="18">
        <v>4.0393518518518521E-3</v>
      </c>
      <c r="F113" s="8" t="s">
        <v>378</v>
      </c>
      <c r="G113" s="7">
        <v>18</v>
      </c>
      <c r="H113" s="7">
        <v>633</v>
      </c>
      <c r="I113" s="21">
        <f t="shared" si="1"/>
        <v>3.6357802446911362E-3</v>
      </c>
    </row>
    <row r="114" spans="1:9">
      <c r="A114" s="7">
        <v>111</v>
      </c>
      <c r="B114" s="1" t="s">
        <v>482</v>
      </c>
      <c r="C114" s="1" t="s">
        <v>23</v>
      </c>
      <c r="D114" s="2">
        <v>2007</v>
      </c>
      <c r="E114" s="18">
        <v>4.0393518518518521E-3</v>
      </c>
      <c r="F114" s="8" t="s">
        <v>374</v>
      </c>
      <c r="G114" s="7">
        <v>32</v>
      </c>
      <c r="H114" s="7">
        <v>481</v>
      </c>
      <c r="I114" s="21">
        <f t="shared" si="1"/>
        <v>3.6357802446911362E-3</v>
      </c>
    </row>
    <row r="115" spans="1:9">
      <c r="A115" s="7">
        <v>112</v>
      </c>
      <c r="B115" s="1" t="s">
        <v>483</v>
      </c>
      <c r="C115" s="1" t="s">
        <v>62</v>
      </c>
      <c r="D115" s="2">
        <v>2008</v>
      </c>
      <c r="E115" s="18">
        <v>4.0509259259259257E-3</v>
      </c>
      <c r="F115" s="8" t="s">
        <v>378</v>
      </c>
      <c r="G115" s="7">
        <v>19</v>
      </c>
      <c r="H115" s="7">
        <v>538</v>
      </c>
      <c r="I115" s="21">
        <f t="shared" si="1"/>
        <v>3.6461979531286462E-3</v>
      </c>
    </row>
    <row r="116" spans="1:9">
      <c r="A116" s="7">
        <v>113</v>
      </c>
      <c r="B116" s="1" t="s">
        <v>484</v>
      </c>
      <c r="C116" s="1" t="s">
        <v>42</v>
      </c>
      <c r="D116" s="2">
        <v>2008</v>
      </c>
      <c r="E116" s="18">
        <v>4.0509259259259257E-3</v>
      </c>
      <c r="F116" s="8" t="s">
        <v>374</v>
      </c>
      <c r="G116" s="7">
        <v>33</v>
      </c>
      <c r="H116" s="7">
        <v>822</v>
      </c>
      <c r="I116" s="21">
        <f t="shared" si="1"/>
        <v>3.6461979531286462E-3</v>
      </c>
    </row>
    <row r="117" spans="1:9">
      <c r="A117" s="7">
        <v>114</v>
      </c>
      <c r="B117" s="1" t="s">
        <v>485</v>
      </c>
      <c r="C117" s="1" t="s">
        <v>62</v>
      </c>
      <c r="D117" s="2">
        <v>2008</v>
      </c>
      <c r="E117" s="18">
        <v>4.0509259259259257E-3</v>
      </c>
      <c r="F117" s="8" t="s">
        <v>378</v>
      </c>
      <c r="G117" s="7">
        <v>20</v>
      </c>
      <c r="H117" s="7">
        <v>529</v>
      </c>
      <c r="I117" s="21">
        <f t="shared" si="1"/>
        <v>3.6461979531286462E-3</v>
      </c>
    </row>
    <row r="118" spans="1:9">
      <c r="A118" s="7">
        <v>115</v>
      </c>
      <c r="B118" s="1" t="s">
        <v>486</v>
      </c>
      <c r="C118" s="1" t="s">
        <v>18</v>
      </c>
      <c r="D118" s="2">
        <v>2008</v>
      </c>
      <c r="E118" s="18">
        <v>4.0624999999999993E-3</v>
      </c>
      <c r="F118" s="8" t="s">
        <v>378</v>
      </c>
      <c r="G118" s="7">
        <v>21</v>
      </c>
      <c r="H118" s="7">
        <v>614</v>
      </c>
      <c r="I118" s="21">
        <f t="shared" si="1"/>
        <v>3.6566156615661558E-3</v>
      </c>
    </row>
    <row r="119" spans="1:9">
      <c r="A119" s="7">
        <v>116</v>
      </c>
      <c r="B119" s="1" t="s">
        <v>487</v>
      </c>
      <c r="C119" s="1" t="s">
        <v>62</v>
      </c>
      <c r="D119" s="2">
        <v>2007</v>
      </c>
      <c r="E119" s="18">
        <v>4.0624999999999993E-3</v>
      </c>
      <c r="F119" s="8" t="s">
        <v>378</v>
      </c>
      <c r="G119" s="7">
        <v>22</v>
      </c>
      <c r="H119" s="7">
        <v>535</v>
      </c>
      <c r="I119" s="21">
        <f t="shared" si="1"/>
        <v>3.6566156615661558E-3</v>
      </c>
    </row>
    <row r="120" spans="1:9">
      <c r="A120" s="7">
        <v>117</v>
      </c>
      <c r="B120" s="1" t="s">
        <v>488</v>
      </c>
      <c r="C120" s="1" t="s">
        <v>78</v>
      </c>
      <c r="D120" s="2">
        <v>2007</v>
      </c>
      <c r="E120" s="18">
        <v>4.0740740740740746E-3</v>
      </c>
      <c r="F120" s="8" t="s">
        <v>378</v>
      </c>
      <c r="G120" s="7">
        <v>23</v>
      </c>
      <c r="H120" s="7">
        <v>720</v>
      </c>
      <c r="I120" s="21">
        <f t="shared" si="1"/>
        <v>3.6670333700036676E-3</v>
      </c>
    </row>
    <row r="121" spans="1:9">
      <c r="A121" s="7">
        <v>118</v>
      </c>
      <c r="B121" s="1" t="s">
        <v>489</v>
      </c>
      <c r="C121" s="1" t="s">
        <v>18</v>
      </c>
      <c r="D121" s="2">
        <v>2007</v>
      </c>
      <c r="E121" s="18">
        <v>4.0740740740740746E-3</v>
      </c>
      <c r="F121" s="8" t="s">
        <v>378</v>
      </c>
      <c r="G121" s="7">
        <v>24</v>
      </c>
      <c r="H121" s="7">
        <v>582</v>
      </c>
      <c r="I121" s="21">
        <f t="shared" si="1"/>
        <v>3.6670333700036676E-3</v>
      </c>
    </row>
    <row r="122" spans="1:9">
      <c r="A122" s="7">
        <v>119</v>
      </c>
      <c r="B122" s="1" t="s">
        <v>490</v>
      </c>
      <c r="C122" s="1" t="s">
        <v>361</v>
      </c>
      <c r="D122" s="2">
        <v>2005</v>
      </c>
      <c r="E122" s="18">
        <v>4.0856481481481481E-3</v>
      </c>
      <c r="F122" s="8" t="s">
        <v>355</v>
      </c>
      <c r="G122" s="7">
        <v>24</v>
      </c>
      <c r="H122" s="7">
        <v>508</v>
      </c>
      <c r="I122" s="21">
        <f t="shared" si="1"/>
        <v>3.6774510784411776E-3</v>
      </c>
    </row>
    <row r="123" spans="1:9">
      <c r="A123" s="7">
        <v>120</v>
      </c>
      <c r="B123" s="1" t="s">
        <v>491</v>
      </c>
      <c r="C123" s="1" t="s">
        <v>64</v>
      </c>
      <c r="D123" s="2">
        <v>2008</v>
      </c>
      <c r="E123" s="18">
        <v>4.0856481481481481E-3</v>
      </c>
      <c r="F123" s="8" t="s">
        <v>374</v>
      </c>
      <c r="G123" s="7">
        <v>34</v>
      </c>
      <c r="H123" s="7">
        <v>468</v>
      </c>
      <c r="I123" s="21">
        <f t="shared" si="1"/>
        <v>3.6774510784411776E-3</v>
      </c>
    </row>
    <row r="124" spans="1:9">
      <c r="A124" s="7">
        <v>121</v>
      </c>
      <c r="B124" s="1" t="s">
        <v>492</v>
      </c>
      <c r="C124" s="1" t="s">
        <v>493</v>
      </c>
      <c r="D124" s="2">
        <v>2006</v>
      </c>
      <c r="E124" s="18">
        <v>4.0972222222222226E-3</v>
      </c>
      <c r="F124" s="8" t="s">
        <v>355</v>
      </c>
      <c r="G124" s="7">
        <v>25</v>
      </c>
      <c r="H124" s="7">
        <v>816</v>
      </c>
      <c r="I124" s="21">
        <f t="shared" si="1"/>
        <v>3.687868786878688E-3</v>
      </c>
    </row>
    <row r="125" spans="1:9">
      <c r="A125" s="7">
        <v>122</v>
      </c>
      <c r="B125" s="1" t="s">
        <v>494</v>
      </c>
      <c r="C125" s="1" t="s">
        <v>62</v>
      </c>
      <c r="D125" s="2">
        <v>2006</v>
      </c>
      <c r="E125" s="18">
        <v>4.108796296296297E-3</v>
      </c>
      <c r="F125" s="8" t="s">
        <v>355</v>
      </c>
      <c r="G125" s="7">
        <v>26</v>
      </c>
      <c r="H125" s="7">
        <v>525</v>
      </c>
      <c r="I125" s="21">
        <f t="shared" si="1"/>
        <v>3.6982864953161989E-3</v>
      </c>
    </row>
    <row r="126" spans="1:9">
      <c r="A126" s="7">
        <v>123</v>
      </c>
      <c r="B126" s="1" t="s">
        <v>495</v>
      </c>
      <c r="C126" s="1" t="s">
        <v>82</v>
      </c>
      <c r="D126" s="2">
        <v>2008</v>
      </c>
      <c r="E126" s="18">
        <v>4.108796296296297E-3</v>
      </c>
      <c r="F126" s="8" t="s">
        <v>374</v>
      </c>
      <c r="G126" s="7">
        <v>35</v>
      </c>
      <c r="H126" s="7">
        <v>787</v>
      </c>
      <c r="I126" s="21">
        <f t="shared" si="1"/>
        <v>3.6982864953161989E-3</v>
      </c>
    </row>
    <row r="127" spans="1:9">
      <c r="A127" s="7">
        <v>124</v>
      </c>
      <c r="B127" s="1" t="s">
        <v>496</v>
      </c>
      <c r="C127" s="1" t="s">
        <v>78</v>
      </c>
      <c r="D127" s="2">
        <v>2008</v>
      </c>
      <c r="E127" s="18">
        <v>4.108796296296297E-3</v>
      </c>
      <c r="F127" s="8" t="s">
        <v>374</v>
      </c>
      <c r="G127" s="7">
        <v>36</v>
      </c>
      <c r="H127" s="7">
        <v>712</v>
      </c>
      <c r="I127" s="21">
        <f t="shared" si="1"/>
        <v>3.6982864953161989E-3</v>
      </c>
    </row>
    <row r="128" spans="1:9">
      <c r="A128" s="7">
        <v>125</v>
      </c>
      <c r="B128" s="1" t="s">
        <v>497</v>
      </c>
      <c r="C128" s="1" t="s">
        <v>62</v>
      </c>
      <c r="D128" s="2">
        <v>2005</v>
      </c>
      <c r="E128" s="18">
        <v>4.1203703703703706E-3</v>
      </c>
      <c r="F128" s="8" t="s">
        <v>355</v>
      </c>
      <c r="G128" s="7">
        <v>27</v>
      </c>
      <c r="H128" s="7">
        <v>561</v>
      </c>
      <c r="I128" s="21">
        <f t="shared" si="1"/>
        <v>3.708704203753709E-3</v>
      </c>
    </row>
    <row r="129" spans="1:9">
      <c r="A129" s="7">
        <v>126</v>
      </c>
      <c r="B129" s="1" t="s">
        <v>498</v>
      </c>
      <c r="C129" s="1" t="s">
        <v>26</v>
      </c>
      <c r="D129" s="2">
        <v>2005</v>
      </c>
      <c r="E129" s="18">
        <v>4.1203703703703706E-3</v>
      </c>
      <c r="F129" s="8" t="s">
        <v>359</v>
      </c>
      <c r="G129" s="7">
        <v>39</v>
      </c>
      <c r="H129" s="7">
        <v>768</v>
      </c>
      <c r="I129" s="21">
        <f t="shared" si="1"/>
        <v>3.708704203753709E-3</v>
      </c>
    </row>
    <row r="130" spans="1:9">
      <c r="A130" s="7">
        <v>127</v>
      </c>
      <c r="B130" s="1" t="s">
        <v>499</v>
      </c>
      <c r="C130" s="1" t="s">
        <v>118</v>
      </c>
      <c r="D130" s="2">
        <v>2007</v>
      </c>
      <c r="E130" s="18">
        <v>4.1203703703703706E-3</v>
      </c>
      <c r="F130" s="8" t="s">
        <v>374</v>
      </c>
      <c r="G130" s="7">
        <v>37</v>
      </c>
      <c r="H130" s="7">
        <v>485</v>
      </c>
      <c r="I130" s="21">
        <f t="shared" si="1"/>
        <v>3.708704203753709E-3</v>
      </c>
    </row>
    <row r="131" spans="1:9">
      <c r="A131" s="7">
        <v>128</v>
      </c>
      <c r="B131" s="1" t="s">
        <v>500</v>
      </c>
      <c r="C131" s="1" t="s">
        <v>82</v>
      </c>
      <c r="D131" s="2">
        <v>2006</v>
      </c>
      <c r="E131" s="18">
        <v>4.1319444444444442E-3</v>
      </c>
      <c r="F131" s="8" t="s">
        <v>355</v>
      </c>
      <c r="G131" s="7">
        <v>28</v>
      </c>
      <c r="H131" s="7">
        <v>802</v>
      </c>
      <c r="I131" s="21">
        <f t="shared" si="1"/>
        <v>3.719121912191219E-3</v>
      </c>
    </row>
    <row r="132" spans="1:9">
      <c r="A132" s="7">
        <v>129</v>
      </c>
      <c r="B132" s="1" t="s">
        <v>501</v>
      </c>
      <c r="C132" s="1" t="s">
        <v>502</v>
      </c>
      <c r="D132" s="2">
        <v>2007</v>
      </c>
      <c r="E132" s="18">
        <v>4.1319444444444442E-3</v>
      </c>
      <c r="F132" s="8" t="s">
        <v>374</v>
      </c>
      <c r="G132" s="7">
        <v>38</v>
      </c>
      <c r="H132" s="7">
        <v>695</v>
      </c>
      <c r="I132" s="21">
        <f t="shared" si="1"/>
        <v>3.719121912191219E-3</v>
      </c>
    </row>
    <row r="133" spans="1:9">
      <c r="A133" s="7">
        <v>130</v>
      </c>
      <c r="B133" s="1" t="s">
        <v>503</v>
      </c>
      <c r="C133" s="1" t="s">
        <v>129</v>
      </c>
      <c r="D133" s="2">
        <v>2008</v>
      </c>
      <c r="E133" s="18">
        <v>4.1319444444444442E-3</v>
      </c>
      <c r="F133" s="8" t="s">
        <v>378</v>
      </c>
      <c r="G133" s="7">
        <v>25</v>
      </c>
      <c r="H133" s="7">
        <v>660</v>
      </c>
      <c r="I133" s="21">
        <f t="shared" ref="I133:I196" si="2">E133/($D$1/1000)</f>
        <v>3.719121912191219E-3</v>
      </c>
    </row>
    <row r="134" spans="1:9">
      <c r="A134" s="7">
        <v>131</v>
      </c>
      <c r="B134" s="1" t="s">
        <v>504</v>
      </c>
      <c r="C134" s="1" t="s">
        <v>505</v>
      </c>
      <c r="D134" s="2">
        <v>2008</v>
      </c>
      <c r="E134" s="18">
        <v>4.1435185185185186E-3</v>
      </c>
      <c r="F134" s="8" t="s">
        <v>374</v>
      </c>
      <c r="G134" s="7">
        <v>39</v>
      </c>
      <c r="H134" s="7">
        <v>811</v>
      </c>
      <c r="I134" s="21">
        <f t="shared" si="2"/>
        <v>3.7295396206287299E-3</v>
      </c>
    </row>
    <row r="135" spans="1:9">
      <c r="A135" s="7">
        <v>132</v>
      </c>
      <c r="B135" s="1" t="s">
        <v>506</v>
      </c>
      <c r="C135" s="1" t="s">
        <v>82</v>
      </c>
      <c r="D135" s="2">
        <v>2007</v>
      </c>
      <c r="E135" s="18">
        <v>4.1666666666666666E-3</v>
      </c>
      <c r="F135" s="8" t="s">
        <v>378</v>
      </c>
      <c r="G135" s="7">
        <v>26</v>
      </c>
      <c r="H135" s="7">
        <v>796</v>
      </c>
      <c r="I135" s="21">
        <f t="shared" si="2"/>
        <v>3.7503750375037503E-3</v>
      </c>
    </row>
    <row r="136" spans="1:9">
      <c r="A136" s="7">
        <v>133</v>
      </c>
      <c r="B136" s="1" t="s">
        <v>507</v>
      </c>
      <c r="C136" s="1" t="s">
        <v>26</v>
      </c>
      <c r="D136" s="2">
        <v>2008</v>
      </c>
      <c r="E136" s="18">
        <v>4.1782407407407402E-3</v>
      </c>
      <c r="F136" s="8" t="s">
        <v>378</v>
      </c>
      <c r="G136" s="7">
        <v>27</v>
      </c>
      <c r="H136" s="7">
        <v>754</v>
      </c>
      <c r="I136" s="21">
        <f t="shared" si="2"/>
        <v>3.7607927459412604E-3</v>
      </c>
    </row>
    <row r="137" spans="1:9">
      <c r="A137" s="7">
        <v>134</v>
      </c>
      <c r="B137" s="1" t="s">
        <v>508</v>
      </c>
      <c r="C137" s="1" t="s">
        <v>232</v>
      </c>
      <c r="D137" s="2">
        <v>2005</v>
      </c>
      <c r="E137" s="18">
        <v>4.1782407407407402E-3</v>
      </c>
      <c r="F137" s="8" t="s">
        <v>359</v>
      </c>
      <c r="G137" s="7">
        <v>40</v>
      </c>
      <c r="H137" s="7">
        <v>667</v>
      </c>
      <c r="I137" s="21">
        <f t="shared" si="2"/>
        <v>3.7607927459412604E-3</v>
      </c>
    </row>
    <row r="138" spans="1:9">
      <c r="A138" s="7">
        <v>135</v>
      </c>
      <c r="B138" s="1" t="s">
        <v>509</v>
      </c>
      <c r="C138" s="1" t="s">
        <v>26</v>
      </c>
      <c r="D138" s="2">
        <v>2007</v>
      </c>
      <c r="E138" s="18">
        <v>4.1782407407407402E-3</v>
      </c>
      <c r="F138" s="8" t="s">
        <v>378</v>
      </c>
      <c r="G138" s="7">
        <v>28</v>
      </c>
      <c r="H138" s="7">
        <v>732</v>
      </c>
      <c r="I138" s="21">
        <f t="shared" si="2"/>
        <v>3.7607927459412604E-3</v>
      </c>
    </row>
    <row r="139" spans="1:9">
      <c r="A139" s="7">
        <v>136</v>
      </c>
      <c r="B139" s="1" t="s">
        <v>510</v>
      </c>
      <c r="C139" s="1" t="s">
        <v>48</v>
      </c>
      <c r="D139" s="2">
        <v>2008</v>
      </c>
      <c r="E139" s="18">
        <v>4.1898148148148146E-3</v>
      </c>
      <c r="F139" s="8" t="s">
        <v>378</v>
      </c>
      <c r="G139" s="7">
        <v>29</v>
      </c>
      <c r="H139" s="7">
        <v>702</v>
      </c>
      <c r="I139" s="21">
        <f t="shared" si="2"/>
        <v>3.7712104543787713E-3</v>
      </c>
    </row>
    <row r="140" spans="1:9">
      <c r="A140" s="7">
        <v>137</v>
      </c>
      <c r="B140" s="1" t="s">
        <v>511</v>
      </c>
      <c r="C140" s="1" t="s">
        <v>26</v>
      </c>
      <c r="D140" s="2">
        <v>2008</v>
      </c>
      <c r="E140" s="18">
        <v>4.2013888888888891E-3</v>
      </c>
      <c r="F140" s="8" t="s">
        <v>374</v>
      </c>
      <c r="G140" s="7">
        <v>40</v>
      </c>
      <c r="H140" s="7">
        <v>733</v>
      </c>
      <c r="I140" s="21">
        <f t="shared" si="2"/>
        <v>3.7816281628162817E-3</v>
      </c>
    </row>
    <row r="141" spans="1:9">
      <c r="A141" s="7">
        <v>138</v>
      </c>
      <c r="B141" s="1" t="s">
        <v>512</v>
      </c>
      <c r="C141" s="1" t="s">
        <v>26</v>
      </c>
      <c r="D141" s="2">
        <v>2007</v>
      </c>
      <c r="E141" s="18">
        <v>4.2129629629629626E-3</v>
      </c>
      <c r="F141" s="8" t="s">
        <v>374</v>
      </c>
      <c r="G141" s="7">
        <v>41</v>
      </c>
      <c r="H141" s="7">
        <v>726</v>
      </c>
      <c r="I141" s="21">
        <f t="shared" si="2"/>
        <v>3.7920458712537917E-3</v>
      </c>
    </row>
    <row r="142" spans="1:9">
      <c r="A142" s="7">
        <v>139</v>
      </c>
      <c r="B142" s="1" t="s">
        <v>513</v>
      </c>
      <c r="C142" s="1" t="s">
        <v>18</v>
      </c>
      <c r="D142" s="2">
        <v>2007</v>
      </c>
      <c r="E142" s="18">
        <v>4.2245370370370371E-3</v>
      </c>
      <c r="F142" s="8" t="s">
        <v>378</v>
      </c>
      <c r="G142" s="7">
        <v>30</v>
      </c>
      <c r="H142" s="7">
        <v>598</v>
      </c>
      <c r="I142" s="21">
        <f t="shared" si="2"/>
        <v>3.8024635796913026E-3</v>
      </c>
    </row>
    <row r="143" spans="1:9">
      <c r="A143" s="7">
        <v>140</v>
      </c>
      <c r="B143" s="1" t="s">
        <v>514</v>
      </c>
      <c r="C143" s="1" t="s">
        <v>26</v>
      </c>
      <c r="D143" s="2">
        <v>2007</v>
      </c>
      <c r="E143" s="18">
        <v>4.2361111111111106E-3</v>
      </c>
      <c r="F143" s="8" t="s">
        <v>378</v>
      </c>
      <c r="G143" s="7">
        <v>31</v>
      </c>
      <c r="H143" s="7">
        <v>820</v>
      </c>
      <c r="I143" s="21">
        <f t="shared" si="2"/>
        <v>3.8128812881288126E-3</v>
      </c>
    </row>
    <row r="144" spans="1:9">
      <c r="A144" s="7">
        <v>141</v>
      </c>
      <c r="B144" s="1" t="s">
        <v>515</v>
      </c>
      <c r="C144" s="1" t="s">
        <v>62</v>
      </c>
      <c r="D144" s="2">
        <v>2008</v>
      </c>
      <c r="E144" s="18">
        <v>4.2592592592592595E-3</v>
      </c>
      <c r="F144" s="8" t="s">
        <v>378</v>
      </c>
      <c r="G144" s="7">
        <v>32</v>
      </c>
      <c r="H144" s="7">
        <v>558</v>
      </c>
      <c r="I144" s="21">
        <f t="shared" si="2"/>
        <v>3.833716705003834E-3</v>
      </c>
    </row>
    <row r="145" spans="1:9">
      <c r="A145" s="7">
        <v>142</v>
      </c>
      <c r="B145" s="1" t="s">
        <v>516</v>
      </c>
      <c r="C145" s="1" t="s">
        <v>26</v>
      </c>
      <c r="D145" s="2">
        <v>2008</v>
      </c>
      <c r="E145" s="18">
        <v>4.2592592592592595E-3</v>
      </c>
      <c r="F145" s="8" t="s">
        <v>378</v>
      </c>
      <c r="G145" s="7">
        <v>33</v>
      </c>
      <c r="H145" s="7">
        <v>738</v>
      </c>
      <c r="I145" s="21">
        <f t="shared" si="2"/>
        <v>3.833716705003834E-3</v>
      </c>
    </row>
    <row r="146" spans="1:9">
      <c r="A146" s="7">
        <v>143</v>
      </c>
      <c r="B146" s="1" t="s">
        <v>517</v>
      </c>
      <c r="C146" s="1" t="s">
        <v>82</v>
      </c>
      <c r="D146" s="2">
        <v>2006</v>
      </c>
      <c r="E146" s="18">
        <v>4.2708333333333339E-3</v>
      </c>
      <c r="F146" s="8" t="s">
        <v>355</v>
      </c>
      <c r="G146" s="7">
        <v>29</v>
      </c>
      <c r="H146" s="7">
        <v>808</v>
      </c>
      <c r="I146" s="21">
        <f t="shared" si="2"/>
        <v>3.8441344134413449E-3</v>
      </c>
    </row>
    <row r="147" spans="1:9">
      <c r="A147" s="7">
        <v>144</v>
      </c>
      <c r="B147" s="1" t="s">
        <v>518</v>
      </c>
      <c r="C147" s="1" t="s">
        <v>39</v>
      </c>
      <c r="D147" s="2">
        <v>2006</v>
      </c>
      <c r="E147" s="18">
        <v>4.2708333333333339E-3</v>
      </c>
      <c r="F147" s="8" t="s">
        <v>355</v>
      </c>
      <c r="G147" s="7">
        <v>30</v>
      </c>
      <c r="H147" s="7">
        <v>658</v>
      </c>
      <c r="I147" s="21">
        <f t="shared" si="2"/>
        <v>3.8441344134413449E-3</v>
      </c>
    </row>
    <row r="148" spans="1:9">
      <c r="A148" s="7">
        <v>145</v>
      </c>
      <c r="B148" s="1" t="s">
        <v>519</v>
      </c>
      <c r="C148" s="1" t="s">
        <v>23</v>
      </c>
      <c r="D148" s="2">
        <v>2006</v>
      </c>
      <c r="E148" s="18">
        <v>4.2708333333333339E-3</v>
      </c>
      <c r="F148" s="8" t="s">
        <v>359</v>
      </c>
      <c r="G148" s="7">
        <v>41</v>
      </c>
      <c r="H148" s="7">
        <v>473</v>
      </c>
      <c r="I148" s="21">
        <f t="shared" si="2"/>
        <v>3.8441344134413449E-3</v>
      </c>
    </row>
    <row r="149" spans="1:9">
      <c r="A149" s="7">
        <v>146</v>
      </c>
      <c r="B149" s="1" t="s">
        <v>520</v>
      </c>
      <c r="C149" s="1" t="s">
        <v>26</v>
      </c>
      <c r="D149" s="2">
        <v>2006</v>
      </c>
      <c r="E149" s="18">
        <v>4.2824074074074075E-3</v>
      </c>
      <c r="F149" s="8" t="s">
        <v>359</v>
      </c>
      <c r="G149" s="7">
        <v>42</v>
      </c>
      <c r="H149" s="7">
        <v>765</v>
      </c>
      <c r="I149" s="21">
        <f t="shared" si="2"/>
        <v>3.8545521218788549E-3</v>
      </c>
    </row>
    <row r="150" spans="1:9">
      <c r="A150" s="7">
        <v>147</v>
      </c>
      <c r="B150" s="1" t="s">
        <v>521</v>
      </c>
      <c r="C150" s="1" t="s">
        <v>522</v>
      </c>
      <c r="D150" s="2">
        <v>2008</v>
      </c>
      <c r="E150" s="18">
        <v>4.2824074074074075E-3</v>
      </c>
      <c r="F150" s="8" t="s">
        <v>378</v>
      </c>
      <c r="G150" s="7">
        <v>34</v>
      </c>
      <c r="H150" s="7">
        <v>645</v>
      </c>
      <c r="I150" s="21">
        <f t="shared" si="2"/>
        <v>3.8545521218788549E-3</v>
      </c>
    </row>
    <row r="151" spans="1:9">
      <c r="A151" s="7">
        <v>148</v>
      </c>
      <c r="B151" s="1" t="s">
        <v>523</v>
      </c>
      <c r="C151" s="1" t="s">
        <v>23</v>
      </c>
      <c r="D151" s="2">
        <v>2007</v>
      </c>
      <c r="E151" s="18">
        <v>4.2939814814814811E-3</v>
      </c>
      <c r="F151" s="8" t="s">
        <v>378</v>
      </c>
      <c r="G151" s="7">
        <v>35</v>
      </c>
      <c r="H151" s="7">
        <v>482</v>
      </c>
      <c r="I151" s="21">
        <f t="shared" si="2"/>
        <v>3.8649698303163645E-3</v>
      </c>
    </row>
    <row r="152" spans="1:9">
      <c r="A152" s="7">
        <v>149</v>
      </c>
      <c r="B152" s="1" t="s">
        <v>524</v>
      </c>
      <c r="C152" s="1" t="s">
        <v>82</v>
      </c>
      <c r="D152" s="2">
        <v>2006</v>
      </c>
      <c r="E152" s="18">
        <v>4.2939814814814811E-3</v>
      </c>
      <c r="F152" s="8" t="s">
        <v>355</v>
      </c>
      <c r="G152" s="7">
        <v>31</v>
      </c>
      <c r="H152" s="7">
        <v>798</v>
      </c>
      <c r="I152" s="21">
        <f t="shared" si="2"/>
        <v>3.8649698303163645E-3</v>
      </c>
    </row>
    <row r="153" spans="1:9">
      <c r="A153" s="7">
        <v>150</v>
      </c>
      <c r="B153" s="1" t="s">
        <v>525</v>
      </c>
      <c r="C153" s="1" t="s">
        <v>82</v>
      </c>
      <c r="D153" s="2">
        <v>2006</v>
      </c>
      <c r="E153" s="18">
        <v>4.3055555555555555E-3</v>
      </c>
      <c r="F153" s="8" t="s">
        <v>359</v>
      </c>
      <c r="G153" s="7">
        <v>43</v>
      </c>
      <c r="H153" s="7">
        <v>806</v>
      </c>
      <c r="I153" s="21">
        <f t="shared" si="2"/>
        <v>3.8753875387538754E-3</v>
      </c>
    </row>
    <row r="154" spans="1:9">
      <c r="A154" s="7">
        <v>151</v>
      </c>
      <c r="B154" s="1" t="s">
        <v>526</v>
      </c>
      <c r="C154" s="1" t="s">
        <v>9</v>
      </c>
      <c r="D154" s="2">
        <v>2007</v>
      </c>
      <c r="E154" s="18">
        <v>4.3055555555555555E-3</v>
      </c>
      <c r="F154" s="8" t="s">
        <v>378</v>
      </c>
      <c r="G154" s="7">
        <v>36</v>
      </c>
      <c r="H154" s="7">
        <v>628</v>
      </c>
      <c r="I154" s="21">
        <f t="shared" si="2"/>
        <v>3.8753875387538754E-3</v>
      </c>
    </row>
    <row r="155" spans="1:9">
      <c r="A155" s="7">
        <v>152</v>
      </c>
      <c r="B155" s="1" t="s">
        <v>527</v>
      </c>
      <c r="C155" s="1" t="s">
        <v>62</v>
      </c>
      <c r="D155" s="2">
        <v>2007</v>
      </c>
      <c r="E155" s="18">
        <v>4.3055555555555555E-3</v>
      </c>
      <c r="F155" s="8" t="s">
        <v>374</v>
      </c>
      <c r="G155" s="7">
        <v>42</v>
      </c>
      <c r="H155" s="7">
        <v>567</v>
      </c>
      <c r="I155" s="21">
        <f t="shared" si="2"/>
        <v>3.8753875387538754E-3</v>
      </c>
    </row>
    <row r="156" spans="1:9">
      <c r="A156" s="7">
        <v>153</v>
      </c>
      <c r="B156" s="1" t="s">
        <v>528</v>
      </c>
      <c r="C156" s="1" t="s">
        <v>62</v>
      </c>
      <c r="D156" s="2">
        <v>2006</v>
      </c>
      <c r="E156" s="18">
        <v>4.3287037037037035E-3</v>
      </c>
      <c r="F156" s="8" t="s">
        <v>359</v>
      </c>
      <c r="G156" s="7">
        <v>44</v>
      </c>
      <c r="H156" s="7">
        <v>570</v>
      </c>
      <c r="I156" s="21">
        <f t="shared" si="2"/>
        <v>3.8962229556288963E-3</v>
      </c>
    </row>
    <row r="157" spans="1:9">
      <c r="A157" s="7">
        <v>154</v>
      </c>
      <c r="B157" s="1" t="s">
        <v>529</v>
      </c>
      <c r="C157" s="1" t="s">
        <v>197</v>
      </c>
      <c r="D157" s="2">
        <v>2007</v>
      </c>
      <c r="E157" s="18">
        <v>4.340277777777778E-3</v>
      </c>
      <c r="F157" s="8" t="s">
        <v>374</v>
      </c>
      <c r="G157" s="7">
        <v>43</v>
      </c>
      <c r="H157" s="7">
        <v>644</v>
      </c>
      <c r="I157" s="21">
        <f t="shared" si="2"/>
        <v>3.9066406640664072E-3</v>
      </c>
    </row>
    <row r="158" spans="1:9">
      <c r="A158" s="7">
        <v>155</v>
      </c>
      <c r="B158" s="1" t="s">
        <v>530</v>
      </c>
      <c r="C158" s="1" t="s">
        <v>62</v>
      </c>
      <c r="D158" s="2">
        <v>2006</v>
      </c>
      <c r="E158" s="18">
        <v>4.340277777777778E-3</v>
      </c>
      <c r="F158" s="8" t="s">
        <v>355</v>
      </c>
      <c r="G158" s="7">
        <v>32</v>
      </c>
      <c r="H158" s="7">
        <v>542</v>
      </c>
      <c r="I158" s="21">
        <f t="shared" si="2"/>
        <v>3.9066406640664072E-3</v>
      </c>
    </row>
    <row r="159" spans="1:9">
      <c r="A159" s="7">
        <v>156</v>
      </c>
      <c r="B159" s="1" t="s">
        <v>531</v>
      </c>
      <c r="C159" s="1" t="s">
        <v>532</v>
      </c>
      <c r="D159" s="2">
        <v>2008</v>
      </c>
      <c r="E159" s="18">
        <v>4.3518518518518515E-3</v>
      </c>
      <c r="F159" s="8" t="s">
        <v>374</v>
      </c>
      <c r="G159" s="7">
        <v>44</v>
      </c>
      <c r="H159" s="7">
        <v>774</v>
      </c>
      <c r="I159" s="21">
        <f t="shared" si="2"/>
        <v>3.9170583725039168E-3</v>
      </c>
    </row>
    <row r="160" spans="1:9">
      <c r="A160" s="7">
        <v>157</v>
      </c>
      <c r="B160" s="1" t="s">
        <v>533</v>
      </c>
      <c r="C160" s="1" t="s">
        <v>53</v>
      </c>
      <c r="D160" s="2">
        <v>2005</v>
      </c>
      <c r="E160" s="18">
        <v>4.3518518518518515E-3</v>
      </c>
      <c r="F160" s="8" t="s">
        <v>355</v>
      </c>
      <c r="G160" s="7">
        <v>33</v>
      </c>
      <c r="H160" s="7">
        <v>679</v>
      </c>
      <c r="I160" s="21">
        <f t="shared" si="2"/>
        <v>3.9170583725039168E-3</v>
      </c>
    </row>
    <row r="161" spans="1:9">
      <c r="A161" s="7">
        <v>158</v>
      </c>
      <c r="B161" s="1" t="s">
        <v>534</v>
      </c>
      <c r="C161" s="1" t="s">
        <v>95</v>
      </c>
      <c r="D161" s="2">
        <v>2007</v>
      </c>
      <c r="E161" s="18">
        <v>4.3518518518518515E-3</v>
      </c>
      <c r="F161" s="8" t="s">
        <v>378</v>
      </c>
      <c r="G161" s="7">
        <v>37</v>
      </c>
      <c r="H161" s="7">
        <v>639</v>
      </c>
      <c r="I161" s="21">
        <f t="shared" si="2"/>
        <v>3.9170583725039168E-3</v>
      </c>
    </row>
    <row r="162" spans="1:9">
      <c r="A162" s="7">
        <v>159</v>
      </c>
      <c r="B162" s="1" t="s">
        <v>535</v>
      </c>
      <c r="C162" s="1" t="s">
        <v>18</v>
      </c>
      <c r="D162" s="2">
        <v>2008</v>
      </c>
      <c r="E162" s="18">
        <v>4.363425925925926E-3</v>
      </c>
      <c r="F162" s="8" t="s">
        <v>378</v>
      </c>
      <c r="G162" s="7">
        <v>38</v>
      </c>
      <c r="H162" s="7">
        <v>606</v>
      </c>
      <c r="I162" s="21">
        <f t="shared" si="2"/>
        <v>3.9274760809414272E-3</v>
      </c>
    </row>
    <row r="163" spans="1:9">
      <c r="A163" s="7">
        <v>160</v>
      </c>
      <c r="B163" s="1" t="s">
        <v>536</v>
      </c>
      <c r="C163" s="1" t="s">
        <v>82</v>
      </c>
      <c r="D163" s="2">
        <v>2007</v>
      </c>
      <c r="E163" s="18">
        <v>4.363425925925926E-3</v>
      </c>
      <c r="F163" s="8" t="s">
        <v>374</v>
      </c>
      <c r="G163" s="7">
        <v>45</v>
      </c>
      <c r="H163" s="7">
        <v>790</v>
      </c>
      <c r="I163" s="21">
        <f t="shared" si="2"/>
        <v>3.9274760809414272E-3</v>
      </c>
    </row>
    <row r="164" spans="1:9">
      <c r="A164" s="7">
        <v>161</v>
      </c>
      <c r="B164" s="1" t="s">
        <v>537</v>
      </c>
      <c r="C164" s="1" t="s">
        <v>18</v>
      </c>
      <c r="D164" s="2">
        <v>2008</v>
      </c>
      <c r="E164" s="18">
        <v>4.363425925925926E-3</v>
      </c>
      <c r="F164" s="8" t="s">
        <v>378</v>
      </c>
      <c r="G164" s="7">
        <v>39</v>
      </c>
      <c r="H164" s="7">
        <v>607</v>
      </c>
      <c r="I164" s="21">
        <f t="shared" si="2"/>
        <v>3.9274760809414272E-3</v>
      </c>
    </row>
    <row r="165" spans="1:9">
      <c r="A165" s="7">
        <v>162</v>
      </c>
      <c r="B165" s="1" t="s">
        <v>538</v>
      </c>
      <c r="C165" s="1" t="s">
        <v>28</v>
      </c>
      <c r="D165" s="2">
        <v>2008</v>
      </c>
      <c r="E165" s="18">
        <v>4.3749999999999995E-3</v>
      </c>
      <c r="F165" s="8" t="s">
        <v>374</v>
      </c>
      <c r="G165" s="7">
        <v>46</v>
      </c>
      <c r="H165" s="7">
        <v>618</v>
      </c>
      <c r="I165" s="21">
        <f t="shared" si="2"/>
        <v>3.9378937893789377E-3</v>
      </c>
    </row>
    <row r="166" spans="1:9">
      <c r="A166" s="7">
        <v>163</v>
      </c>
      <c r="B166" s="1" t="s">
        <v>539</v>
      </c>
      <c r="C166" s="1" t="s">
        <v>82</v>
      </c>
      <c r="D166" s="2">
        <v>2008</v>
      </c>
      <c r="E166" s="18">
        <v>4.3749999999999995E-3</v>
      </c>
      <c r="F166" s="8" t="s">
        <v>378</v>
      </c>
      <c r="G166" s="7">
        <v>40</v>
      </c>
      <c r="H166" s="7">
        <v>778</v>
      </c>
      <c r="I166" s="21">
        <f t="shared" si="2"/>
        <v>3.9378937893789377E-3</v>
      </c>
    </row>
    <row r="167" spans="1:9">
      <c r="A167" s="7">
        <v>164</v>
      </c>
      <c r="B167" s="1" t="s">
        <v>540</v>
      </c>
      <c r="C167" s="1" t="s">
        <v>78</v>
      </c>
      <c r="D167" s="2">
        <v>2008</v>
      </c>
      <c r="E167" s="18">
        <v>4.3749999999999995E-3</v>
      </c>
      <c r="F167" s="8" t="s">
        <v>378</v>
      </c>
      <c r="G167" s="7">
        <v>41</v>
      </c>
      <c r="H167" s="7">
        <v>716</v>
      </c>
      <c r="I167" s="21">
        <f t="shared" si="2"/>
        <v>3.9378937893789377E-3</v>
      </c>
    </row>
    <row r="168" spans="1:9">
      <c r="A168" s="7">
        <v>165</v>
      </c>
      <c r="B168" s="1" t="s">
        <v>541</v>
      </c>
      <c r="C168" s="1" t="s">
        <v>26</v>
      </c>
      <c r="D168" s="2">
        <v>2008</v>
      </c>
      <c r="E168" s="18">
        <v>4.386574074074074E-3</v>
      </c>
      <c r="F168" s="8" t="s">
        <v>374</v>
      </c>
      <c r="G168" s="7">
        <v>47</v>
      </c>
      <c r="H168" s="7">
        <v>725</v>
      </c>
      <c r="I168" s="21">
        <f t="shared" si="2"/>
        <v>3.9483114978164481E-3</v>
      </c>
    </row>
    <row r="169" spans="1:9">
      <c r="A169" s="7">
        <v>166</v>
      </c>
      <c r="B169" s="1" t="s">
        <v>542</v>
      </c>
      <c r="C169" s="1" t="s">
        <v>68</v>
      </c>
      <c r="D169" s="2">
        <v>2008</v>
      </c>
      <c r="E169" s="18">
        <v>4.386574074074074E-3</v>
      </c>
      <c r="F169" s="8" t="s">
        <v>378</v>
      </c>
      <c r="G169" s="7">
        <v>42</v>
      </c>
      <c r="H169" s="7">
        <v>646</v>
      </c>
      <c r="I169" s="21">
        <f t="shared" si="2"/>
        <v>3.9483114978164481E-3</v>
      </c>
    </row>
    <row r="170" spans="1:9">
      <c r="A170" s="7">
        <v>167</v>
      </c>
      <c r="B170" s="1" t="s">
        <v>543</v>
      </c>
      <c r="C170" s="1" t="s">
        <v>82</v>
      </c>
      <c r="D170" s="2">
        <v>2008</v>
      </c>
      <c r="E170" s="18">
        <v>4.3981481481481484E-3</v>
      </c>
      <c r="F170" s="8" t="s">
        <v>374</v>
      </c>
      <c r="G170" s="7">
        <v>48</v>
      </c>
      <c r="H170" s="7">
        <v>781</v>
      </c>
      <c r="I170" s="21">
        <f t="shared" si="2"/>
        <v>3.9587292062539586E-3</v>
      </c>
    </row>
    <row r="171" spans="1:9">
      <c r="A171" s="7">
        <v>168</v>
      </c>
      <c r="B171" s="1" t="s">
        <v>544</v>
      </c>
      <c r="C171" s="1" t="s">
        <v>361</v>
      </c>
      <c r="D171" s="2">
        <v>2006</v>
      </c>
      <c r="E171" s="18">
        <v>4.3981481481481484E-3</v>
      </c>
      <c r="F171" s="8" t="s">
        <v>355</v>
      </c>
      <c r="G171" s="7">
        <v>34</v>
      </c>
      <c r="H171" s="7">
        <v>507</v>
      </c>
      <c r="I171" s="21">
        <f t="shared" si="2"/>
        <v>3.9587292062539586E-3</v>
      </c>
    </row>
    <row r="172" spans="1:9">
      <c r="A172" s="7">
        <v>169</v>
      </c>
      <c r="B172" s="1" t="s">
        <v>545</v>
      </c>
      <c r="C172" s="1" t="s">
        <v>82</v>
      </c>
      <c r="D172" s="2">
        <v>2007</v>
      </c>
      <c r="E172" s="18">
        <v>4.3981481481481484E-3</v>
      </c>
      <c r="F172" s="8" t="s">
        <v>374</v>
      </c>
      <c r="G172" s="7">
        <v>49</v>
      </c>
      <c r="H172" s="7">
        <v>792</v>
      </c>
      <c r="I172" s="21">
        <f t="shared" si="2"/>
        <v>3.9587292062539586E-3</v>
      </c>
    </row>
    <row r="173" spans="1:9">
      <c r="A173" s="7">
        <v>170</v>
      </c>
      <c r="B173" s="1" t="s">
        <v>546</v>
      </c>
      <c r="C173" s="1" t="s">
        <v>547</v>
      </c>
      <c r="D173" s="2">
        <v>2008</v>
      </c>
      <c r="E173" s="18">
        <v>4.409722222222222E-3</v>
      </c>
      <c r="F173" s="8" t="s">
        <v>378</v>
      </c>
      <c r="G173" s="7">
        <v>43</v>
      </c>
      <c r="H173" s="7">
        <v>470</v>
      </c>
      <c r="I173" s="21">
        <f t="shared" si="2"/>
        <v>3.9691469146914691E-3</v>
      </c>
    </row>
    <row r="174" spans="1:9">
      <c r="A174" s="7">
        <v>171</v>
      </c>
      <c r="B174" s="1" t="s">
        <v>548</v>
      </c>
      <c r="C174" s="1" t="s">
        <v>82</v>
      </c>
      <c r="D174" s="2">
        <v>2006</v>
      </c>
      <c r="E174" s="18">
        <v>4.409722222222222E-3</v>
      </c>
      <c r="F174" s="8" t="s">
        <v>355</v>
      </c>
      <c r="G174" s="7">
        <v>35</v>
      </c>
      <c r="H174" s="7">
        <v>799</v>
      </c>
      <c r="I174" s="21">
        <f t="shared" si="2"/>
        <v>3.9691469146914691E-3</v>
      </c>
    </row>
    <row r="175" spans="1:9">
      <c r="A175" s="7">
        <v>172</v>
      </c>
      <c r="B175" s="1" t="s">
        <v>549</v>
      </c>
      <c r="C175" s="1" t="s">
        <v>26</v>
      </c>
      <c r="D175" s="2">
        <v>2008</v>
      </c>
      <c r="E175" s="18">
        <v>4.409722222222222E-3</v>
      </c>
      <c r="F175" s="8" t="s">
        <v>374</v>
      </c>
      <c r="G175" s="7">
        <v>50</v>
      </c>
      <c r="H175" s="7">
        <v>728</v>
      </c>
      <c r="I175" s="21">
        <f t="shared" si="2"/>
        <v>3.9691469146914691E-3</v>
      </c>
    </row>
    <row r="176" spans="1:9">
      <c r="A176" s="7">
        <v>173</v>
      </c>
      <c r="B176" s="1" t="s">
        <v>550</v>
      </c>
      <c r="C176" s="1" t="s">
        <v>26</v>
      </c>
      <c r="D176" s="2">
        <v>2008</v>
      </c>
      <c r="E176" s="18">
        <v>4.4212962962962956E-3</v>
      </c>
      <c r="F176" s="8" t="s">
        <v>374</v>
      </c>
      <c r="G176" s="7">
        <v>51</v>
      </c>
      <c r="H176" s="7">
        <v>737</v>
      </c>
      <c r="I176" s="21">
        <f t="shared" si="2"/>
        <v>3.9795646231289786E-3</v>
      </c>
    </row>
    <row r="177" spans="1:9">
      <c r="A177" s="7">
        <v>174</v>
      </c>
      <c r="B177" s="1" t="s">
        <v>551</v>
      </c>
      <c r="C177" s="1" t="s">
        <v>9</v>
      </c>
      <c r="D177" s="2">
        <v>2007</v>
      </c>
      <c r="E177" s="18">
        <v>4.4328703703703709E-3</v>
      </c>
      <c r="F177" s="8" t="s">
        <v>374</v>
      </c>
      <c r="G177" s="7">
        <v>52</v>
      </c>
      <c r="H177" s="7">
        <v>384</v>
      </c>
      <c r="I177" s="21">
        <f t="shared" si="2"/>
        <v>3.9899823315664908E-3</v>
      </c>
    </row>
    <row r="178" spans="1:9">
      <c r="A178" s="7">
        <v>175</v>
      </c>
      <c r="B178" s="1" t="s">
        <v>552</v>
      </c>
      <c r="C178" s="1" t="s">
        <v>281</v>
      </c>
      <c r="D178" s="2">
        <v>2008</v>
      </c>
      <c r="E178" s="18">
        <v>4.4791666666666669E-3</v>
      </c>
      <c r="F178" s="8" t="s">
        <v>374</v>
      </c>
      <c r="G178" s="7">
        <v>53</v>
      </c>
      <c r="H178" s="7">
        <v>641</v>
      </c>
      <c r="I178" s="21">
        <f t="shared" si="2"/>
        <v>4.0316531653165318E-3</v>
      </c>
    </row>
    <row r="179" spans="1:9">
      <c r="A179" s="7">
        <v>176</v>
      </c>
      <c r="B179" s="1" t="s">
        <v>553</v>
      </c>
      <c r="C179" s="1" t="s">
        <v>53</v>
      </c>
      <c r="D179" s="2">
        <v>2008</v>
      </c>
      <c r="E179" s="18">
        <v>4.4907407407407405E-3</v>
      </c>
      <c r="F179" s="8" t="s">
        <v>374</v>
      </c>
      <c r="G179" s="7">
        <v>54</v>
      </c>
      <c r="H179" s="7">
        <v>686</v>
      </c>
      <c r="I179" s="21">
        <f t="shared" si="2"/>
        <v>4.0420708737540422E-3</v>
      </c>
    </row>
    <row r="180" spans="1:9">
      <c r="A180" s="7">
        <v>177</v>
      </c>
      <c r="B180" s="1" t="s">
        <v>554</v>
      </c>
      <c r="C180" s="1" t="s">
        <v>62</v>
      </c>
      <c r="D180" s="2">
        <v>2007</v>
      </c>
      <c r="E180" s="18">
        <v>4.5023148148148149E-3</v>
      </c>
      <c r="F180" s="8" t="s">
        <v>378</v>
      </c>
      <c r="G180" s="7">
        <v>44</v>
      </c>
      <c r="H180" s="7">
        <v>547</v>
      </c>
      <c r="I180" s="21">
        <f t="shared" si="2"/>
        <v>4.0524885821915527E-3</v>
      </c>
    </row>
    <row r="181" spans="1:9">
      <c r="A181" s="7">
        <v>178</v>
      </c>
      <c r="B181" s="1" t="s">
        <v>555</v>
      </c>
      <c r="C181" s="1" t="s">
        <v>556</v>
      </c>
      <c r="D181" s="2">
        <v>2008</v>
      </c>
      <c r="E181" s="18">
        <v>4.5023148148148149E-3</v>
      </c>
      <c r="F181" s="8" t="s">
        <v>374</v>
      </c>
      <c r="G181" s="7">
        <v>55</v>
      </c>
      <c r="H181" s="7">
        <v>701</v>
      </c>
      <c r="I181" s="21">
        <f t="shared" si="2"/>
        <v>4.0524885821915527E-3</v>
      </c>
    </row>
    <row r="182" spans="1:9">
      <c r="A182" s="7">
        <v>179</v>
      </c>
      <c r="B182" s="1" t="s">
        <v>557</v>
      </c>
      <c r="C182" s="1" t="s">
        <v>62</v>
      </c>
      <c r="D182" s="2">
        <v>2006</v>
      </c>
      <c r="E182" s="18">
        <v>4.5138888888888893E-3</v>
      </c>
      <c r="F182" s="8" t="s">
        <v>355</v>
      </c>
      <c r="G182" s="7">
        <v>36</v>
      </c>
      <c r="H182" s="7">
        <v>539</v>
      </c>
      <c r="I182" s="21">
        <f t="shared" si="2"/>
        <v>4.0629062906290632E-3</v>
      </c>
    </row>
    <row r="183" spans="1:9">
      <c r="A183" s="7">
        <v>180</v>
      </c>
      <c r="B183" s="1" t="s">
        <v>558</v>
      </c>
      <c r="C183" s="1" t="s">
        <v>26</v>
      </c>
      <c r="D183" s="2">
        <v>2008</v>
      </c>
      <c r="E183" s="18">
        <v>4.5138888888888893E-3</v>
      </c>
      <c r="F183" s="8" t="s">
        <v>374</v>
      </c>
      <c r="G183" s="7">
        <v>56</v>
      </c>
      <c r="H183" s="7">
        <v>763</v>
      </c>
      <c r="I183" s="21">
        <f t="shared" si="2"/>
        <v>4.0629062906290632E-3</v>
      </c>
    </row>
    <row r="184" spans="1:9">
      <c r="A184" s="7">
        <v>181</v>
      </c>
      <c r="B184" s="1" t="s">
        <v>559</v>
      </c>
      <c r="C184" s="1" t="s">
        <v>82</v>
      </c>
      <c r="D184" s="2">
        <v>2007</v>
      </c>
      <c r="E184" s="18">
        <v>4.5370370370370365E-3</v>
      </c>
      <c r="F184" s="8" t="s">
        <v>378</v>
      </c>
      <c r="G184" s="7">
        <v>45</v>
      </c>
      <c r="H184" s="7">
        <v>794</v>
      </c>
      <c r="I184" s="21">
        <f t="shared" si="2"/>
        <v>4.0837417075040832E-3</v>
      </c>
    </row>
    <row r="185" spans="1:9">
      <c r="A185" s="7">
        <v>182</v>
      </c>
      <c r="B185" s="1" t="s">
        <v>560</v>
      </c>
      <c r="C185" s="1" t="s">
        <v>62</v>
      </c>
      <c r="D185" s="2">
        <v>2008</v>
      </c>
      <c r="E185" s="18">
        <v>4.5486111111111109E-3</v>
      </c>
      <c r="F185" s="8" t="s">
        <v>374</v>
      </c>
      <c r="G185" s="7">
        <v>57</v>
      </c>
      <c r="H185" s="7">
        <v>553</v>
      </c>
      <c r="I185" s="21">
        <f t="shared" si="2"/>
        <v>4.0941594159415937E-3</v>
      </c>
    </row>
    <row r="186" spans="1:9">
      <c r="A186" s="7">
        <v>183</v>
      </c>
      <c r="B186" s="1" t="s">
        <v>561</v>
      </c>
      <c r="C186" s="1" t="s">
        <v>26</v>
      </c>
      <c r="D186" s="2">
        <v>2008</v>
      </c>
      <c r="E186" s="18">
        <v>4.5601851851851853E-3</v>
      </c>
      <c r="F186" s="8" t="s">
        <v>378</v>
      </c>
      <c r="G186" s="7">
        <v>46</v>
      </c>
      <c r="H186" s="7">
        <v>729</v>
      </c>
      <c r="I186" s="21">
        <f t="shared" si="2"/>
        <v>4.104577124379105E-3</v>
      </c>
    </row>
    <row r="187" spans="1:9">
      <c r="A187" s="7">
        <v>184</v>
      </c>
      <c r="B187" s="1" t="s">
        <v>562</v>
      </c>
      <c r="C187" s="1" t="s">
        <v>9</v>
      </c>
      <c r="D187" s="2">
        <v>2005</v>
      </c>
      <c r="E187" s="18">
        <v>4.5717592592592589E-3</v>
      </c>
      <c r="F187" s="8" t="s">
        <v>359</v>
      </c>
      <c r="G187" s="7">
        <v>45</v>
      </c>
      <c r="H187" s="7">
        <v>383</v>
      </c>
      <c r="I187" s="21">
        <f t="shared" si="2"/>
        <v>4.1149948328166146E-3</v>
      </c>
    </row>
    <row r="188" spans="1:9">
      <c r="A188" s="7">
        <v>185</v>
      </c>
      <c r="B188" s="1" t="s">
        <v>563</v>
      </c>
      <c r="C188" s="1" t="s">
        <v>62</v>
      </c>
      <c r="D188" s="2">
        <v>2005</v>
      </c>
      <c r="E188" s="18">
        <v>4.5833333333333334E-3</v>
      </c>
      <c r="F188" s="8" t="s">
        <v>355</v>
      </c>
      <c r="G188" s="7">
        <v>37</v>
      </c>
      <c r="H188" s="7">
        <v>540</v>
      </c>
      <c r="I188" s="21">
        <f t="shared" si="2"/>
        <v>4.1254125412541259E-3</v>
      </c>
    </row>
    <row r="189" spans="1:9">
      <c r="A189" s="7">
        <v>186</v>
      </c>
      <c r="B189" s="1" t="s">
        <v>564</v>
      </c>
      <c r="C189" s="1" t="s">
        <v>53</v>
      </c>
      <c r="D189" s="2">
        <v>2008</v>
      </c>
      <c r="E189" s="18">
        <v>4.5833333333333334E-3</v>
      </c>
      <c r="F189" s="8" t="s">
        <v>374</v>
      </c>
      <c r="G189" s="7">
        <v>58</v>
      </c>
      <c r="H189" s="7">
        <v>691</v>
      </c>
      <c r="I189" s="21">
        <f t="shared" si="2"/>
        <v>4.1254125412541259E-3</v>
      </c>
    </row>
    <row r="190" spans="1:9">
      <c r="A190" s="7">
        <v>187</v>
      </c>
      <c r="B190" s="1" t="s">
        <v>565</v>
      </c>
      <c r="C190" s="1" t="s">
        <v>271</v>
      </c>
      <c r="D190" s="2">
        <v>2008</v>
      </c>
      <c r="E190" s="18">
        <v>4.5833333333333334E-3</v>
      </c>
      <c r="F190" s="8" t="s">
        <v>378</v>
      </c>
      <c r="G190" s="7">
        <v>47</v>
      </c>
      <c r="H190" s="7">
        <v>664</v>
      </c>
      <c r="I190" s="21">
        <f t="shared" si="2"/>
        <v>4.1254125412541259E-3</v>
      </c>
    </row>
    <row r="191" spans="1:9">
      <c r="A191" s="7">
        <v>188</v>
      </c>
      <c r="B191" s="1" t="s">
        <v>566</v>
      </c>
      <c r="C191" s="1" t="s">
        <v>53</v>
      </c>
      <c r="D191" s="2">
        <v>2008</v>
      </c>
      <c r="E191" s="18">
        <v>4.5949074074074078E-3</v>
      </c>
      <c r="F191" s="8" t="s">
        <v>378</v>
      </c>
      <c r="G191" s="7">
        <v>48</v>
      </c>
      <c r="H191" s="7">
        <v>689</v>
      </c>
      <c r="I191" s="21">
        <f t="shared" si="2"/>
        <v>4.1358302496916364E-3</v>
      </c>
    </row>
    <row r="192" spans="1:9">
      <c r="A192" s="7">
        <v>189</v>
      </c>
      <c r="B192" s="1" t="s">
        <v>567</v>
      </c>
      <c r="C192" s="1" t="s">
        <v>82</v>
      </c>
      <c r="D192" s="2">
        <v>2008</v>
      </c>
      <c r="E192" s="18">
        <v>4.5949074074074078E-3</v>
      </c>
      <c r="F192" s="8" t="s">
        <v>374</v>
      </c>
      <c r="G192" s="7">
        <v>59</v>
      </c>
      <c r="H192" s="7">
        <v>776</v>
      </c>
      <c r="I192" s="21">
        <f t="shared" si="2"/>
        <v>4.1358302496916364E-3</v>
      </c>
    </row>
    <row r="193" spans="1:9">
      <c r="A193" s="7">
        <v>190</v>
      </c>
      <c r="B193" s="1" t="s">
        <v>568</v>
      </c>
      <c r="C193" s="1" t="s">
        <v>18</v>
      </c>
      <c r="D193" s="2">
        <v>2008</v>
      </c>
      <c r="E193" s="18">
        <v>4.6064814814814814E-3</v>
      </c>
      <c r="F193" s="8" t="s">
        <v>374</v>
      </c>
      <c r="G193" s="7">
        <v>60</v>
      </c>
      <c r="H193" s="7">
        <v>588</v>
      </c>
      <c r="I193" s="21">
        <f t="shared" si="2"/>
        <v>4.1462479581291459E-3</v>
      </c>
    </row>
    <row r="194" spans="1:9">
      <c r="A194" s="7">
        <v>191</v>
      </c>
      <c r="B194" s="1" t="s">
        <v>569</v>
      </c>
      <c r="C194" s="1" t="s">
        <v>570</v>
      </c>
      <c r="D194" s="2">
        <v>2008</v>
      </c>
      <c r="E194" s="18">
        <v>4.6064814814814814E-3</v>
      </c>
      <c r="F194" s="8" t="s">
        <v>378</v>
      </c>
      <c r="G194" s="7">
        <v>49</v>
      </c>
      <c r="H194" s="7">
        <v>771</v>
      </c>
      <c r="I194" s="21">
        <f t="shared" si="2"/>
        <v>4.1462479581291459E-3</v>
      </c>
    </row>
    <row r="195" spans="1:9">
      <c r="A195" s="7">
        <v>192</v>
      </c>
      <c r="B195" s="1" t="s">
        <v>571</v>
      </c>
      <c r="C195" s="1" t="s">
        <v>23</v>
      </c>
      <c r="D195" s="2">
        <v>2008</v>
      </c>
      <c r="E195" s="18">
        <v>4.6180555555555558E-3</v>
      </c>
      <c r="F195" s="8" t="s">
        <v>378</v>
      </c>
      <c r="G195" s="7">
        <v>50</v>
      </c>
      <c r="H195" s="7">
        <v>480</v>
      </c>
      <c r="I195" s="21">
        <f t="shared" si="2"/>
        <v>4.1566656665666573E-3</v>
      </c>
    </row>
    <row r="196" spans="1:9">
      <c r="A196" s="7">
        <v>193</v>
      </c>
      <c r="B196" s="1" t="s">
        <v>572</v>
      </c>
      <c r="C196" s="1" t="s">
        <v>53</v>
      </c>
      <c r="D196" s="2">
        <v>2008</v>
      </c>
      <c r="E196" s="18">
        <v>4.6296296296296302E-3</v>
      </c>
      <c r="F196" s="8" t="s">
        <v>378</v>
      </c>
      <c r="G196" s="7">
        <v>51</v>
      </c>
      <c r="H196" s="7">
        <v>682</v>
      </c>
      <c r="I196" s="21">
        <f t="shared" si="2"/>
        <v>4.1670833750041677E-3</v>
      </c>
    </row>
    <row r="197" spans="1:9">
      <c r="A197" s="7">
        <v>194</v>
      </c>
      <c r="B197" s="1" t="s">
        <v>573</v>
      </c>
      <c r="C197" s="1" t="s">
        <v>62</v>
      </c>
      <c r="D197" s="2">
        <v>2006</v>
      </c>
      <c r="E197" s="18">
        <v>4.6527777777777774E-3</v>
      </c>
      <c r="F197" s="8" t="s">
        <v>359</v>
      </c>
      <c r="G197" s="7">
        <v>46</v>
      </c>
      <c r="H197" s="7">
        <v>556</v>
      </c>
      <c r="I197" s="21">
        <f t="shared" ref="I197:I242" si="3">E197/($D$1/1000)</f>
        <v>4.1879187918791878E-3</v>
      </c>
    </row>
    <row r="198" spans="1:9">
      <c r="A198" s="7">
        <v>195</v>
      </c>
      <c r="B198" s="1" t="s">
        <v>574</v>
      </c>
      <c r="C198" s="1" t="s">
        <v>18</v>
      </c>
      <c r="D198" s="2">
        <v>2008</v>
      </c>
      <c r="E198" s="18">
        <v>4.6527777777777774E-3</v>
      </c>
      <c r="F198" s="8" t="s">
        <v>378</v>
      </c>
      <c r="G198" s="7">
        <v>52</v>
      </c>
      <c r="H198" s="7">
        <v>609</v>
      </c>
      <c r="I198" s="21">
        <f t="shared" si="3"/>
        <v>4.1879187918791878E-3</v>
      </c>
    </row>
    <row r="199" spans="1:9">
      <c r="A199" s="7">
        <v>196</v>
      </c>
      <c r="B199" s="1" t="s">
        <v>575</v>
      </c>
      <c r="C199" s="1" t="s">
        <v>26</v>
      </c>
      <c r="D199" s="2">
        <v>2007</v>
      </c>
      <c r="E199" s="18">
        <v>4.6527777777777774E-3</v>
      </c>
      <c r="F199" s="8" t="s">
        <v>374</v>
      </c>
      <c r="G199" s="7">
        <v>61</v>
      </c>
      <c r="H199" s="7">
        <v>730</v>
      </c>
      <c r="I199" s="21">
        <f t="shared" si="3"/>
        <v>4.1879187918791878E-3</v>
      </c>
    </row>
    <row r="200" spans="1:9">
      <c r="A200" s="7">
        <v>197</v>
      </c>
      <c r="B200" s="1" t="s">
        <v>576</v>
      </c>
      <c r="C200" s="1" t="s">
        <v>62</v>
      </c>
      <c r="D200" s="2">
        <v>2006</v>
      </c>
      <c r="E200" s="18">
        <v>4.6527777777777774E-3</v>
      </c>
      <c r="F200" s="8" t="s">
        <v>355</v>
      </c>
      <c r="G200" s="7">
        <v>38</v>
      </c>
      <c r="H200" s="7">
        <v>545</v>
      </c>
      <c r="I200" s="21">
        <f t="shared" si="3"/>
        <v>4.1879187918791878E-3</v>
      </c>
    </row>
    <row r="201" spans="1:9">
      <c r="A201" s="7">
        <v>198</v>
      </c>
      <c r="B201" s="1" t="s">
        <v>577</v>
      </c>
      <c r="C201" s="1" t="s">
        <v>18</v>
      </c>
      <c r="D201" s="2">
        <v>2007</v>
      </c>
      <c r="E201" s="18">
        <v>4.6643518518518518E-3</v>
      </c>
      <c r="F201" s="8" t="s">
        <v>378</v>
      </c>
      <c r="G201" s="7">
        <v>53</v>
      </c>
      <c r="H201" s="7">
        <v>587</v>
      </c>
      <c r="I201" s="21">
        <f t="shared" si="3"/>
        <v>4.1983365003166982E-3</v>
      </c>
    </row>
    <row r="202" spans="1:9">
      <c r="A202" s="7">
        <v>199</v>
      </c>
      <c r="B202" s="1" t="s">
        <v>578</v>
      </c>
      <c r="C202" s="1" t="s">
        <v>78</v>
      </c>
      <c r="D202" s="2">
        <v>2008</v>
      </c>
      <c r="E202" s="18">
        <v>4.6643518518518518E-3</v>
      </c>
      <c r="F202" s="8" t="s">
        <v>378</v>
      </c>
      <c r="G202" s="7">
        <v>54</v>
      </c>
      <c r="H202" s="7">
        <v>721</v>
      </c>
      <c r="I202" s="21">
        <f t="shared" si="3"/>
        <v>4.1983365003166982E-3</v>
      </c>
    </row>
    <row r="203" spans="1:9">
      <c r="A203" s="7">
        <v>200</v>
      </c>
      <c r="B203" s="1" t="s">
        <v>579</v>
      </c>
      <c r="C203" s="1" t="s">
        <v>78</v>
      </c>
      <c r="D203" s="2">
        <v>2008</v>
      </c>
      <c r="E203" s="18">
        <v>4.6874999999999998E-3</v>
      </c>
      <c r="F203" s="8" t="s">
        <v>378</v>
      </c>
      <c r="G203" s="7">
        <v>55</v>
      </c>
      <c r="H203" s="7">
        <v>821</v>
      </c>
      <c r="I203" s="21">
        <f t="shared" si="3"/>
        <v>4.2191719171917191E-3</v>
      </c>
    </row>
    <row r="204" spans="1:9">
      <c r="A204" s="7">
        <v>201</v>
      </c>
      <c r="B204" s="1" t="s">
        <v>580</v>
      </c>
      <c r="C204" s="1" t="s">
        <v>18</v>
      </c>
      <c r="D204" s="2">
        <v>2008</v>
      </c>
      <c r="E204" s="18">
        <v>4.6990740740740743E-3</v>
      </c>
      <c r="F204" s="8" t="s">
        <v>378</v>
      </c>
      <c r="G204" s="7">
        <v>56</v>
      </c>
      <c r="H204" s="7">
        <v>593</v>
      </c>
      <c r="I204" s="21">
        <f t="shared" si="3"/>
        <v>4.2295896256292296E-3</v>
      </c>
    </row>
    <row r="205" spans="1:9">
      <c r="A205" s="7">
        <v>202</v>
      </c>
      <c r="B205" s="1" t="s">
        <v>581</v>
      </c>
      <c r="C205" s="1" t="s">
        <v>18</v>
      </c>
      <c r="D205" s="2">
        <v>2008</v>
      </c>
      <c r="E205" s="18">
        <v>4.6990740740740743E-3</v>
      </c>
      <c r="F205" s="8" t="s">
        <v>374</v>
      </c>
      <c r="G205" s="7">
        <v>62</v>
      </c>
      <c r="H205" s="7">
        <v>574</v>
      </c>
      <c r="I205" s="21">
        <f t="shared" si="3"/>
        <v>4.2295896256292296E-3</v>
      </c>
    </row>
    <row r="206" spans="1:9">
      <c r="A206" s="7">
        <v>203</v>
      </c>
      <c r="B206" s="1" t="s">
        <v>582</v>
      </c>
      <c r="C206" s="1" t="s">
        <v>82</v>
      </c>
      <c r="D206" s="2">
        <v>2008</v>
      </c>
      <c r="E206" s="18">
        <v>4.7453703703703703E-3</v>
      </c>
      <c r="F206" s="8" t="s">
        <v>378</v>
      </c>
      <c r="G206" s="7">
        <v>57</v>
      </c>
      <c r="H206" s="7">
        <v>775</v>
      </c>
      <c r="I206" s="21">
        <f t="shared" si="3"/>
        <v>4.2712604593792714E-3</v>
      </c>
    </row>
    <row r="207" spans="1:9">
      <c r="A207" s="7">
        <v>204</v>
      </c>
      <c r="B207" s="1" t="s">
        <v>583</v>
      </c>
      <c r="C207" s="1" t="s">
        <v>18</v>
      </c>
      <c r="D207" s="2">
        <v>2007</v>
      </c>
      <c r="E207" s="18">
        <v>4.7685185185185183E-3</v>
      </c>
      <c r="F207" s="8" t="s">
        <v>378</v>
      </c>
      <c r="G207" s="7">
        <v>58</v>
      </c>
      <c r="H207" s="7">
        <v>599</v>
      </c>
      <c r="I207" s="21">
        <f t="shared" si="3"/>
        <v>4.2920958762542923E-3</v>
      </c>
    </row>
    <row r="208" spans="1:9">
      <c r="A208" s="7">
        <v>205</v>
      </c>
      <c r="B208" s="1" t="s">
        <v>584</v>
      </c>
      <c r="C208" s="1" t="s">
        <v>361</v>
      </c>
      <c r="D208" s="2">
        <v>2005</v>
      </c>
      <c r="E208" s="18">
        <v>4.7916666666666672E-3</v>
      </c>
      <c r="F208" s="8" t="s">
        <v>355</v>
      </c>
      <c r="G208" s="7">
        <v>39</v>
      </c>
      <c r="H208" s="7">
        <v>520</v>
      </c>
      <c r="I208" s="21">
        <f t="shared" si="3"/>
        <v>4.3129312931293132E-3</v>
      </c>
    </row>
    <row r="209" spans="1:9">
      <c r="A209" s="7">
        <v>206</v>
      </c>
      <c r="B209" s="1" t="s">
        <v>585</v>
      </c>
      <c r="C209" s="1" t="s">
        <v>361</v>
      </c>
      <c r="D209" s="2">
        <v>2006</v>
      </c>
      <c r="E209" s="18">
        <v>4.7916666666666672E-3</v>
      </c>
      <c r="F209" s="8" t="s">
        <v>355</v>
      </c>
      <c r="G209" s="7">
        <v>40</v>
      </c>
      <c r="H209" s="7">
        <v>511</v>
      </c>
      <c r="I209" s="21">
        <f t="shared" si="3"/>
        <v>4.3129312931293132E-3</v>
      </c>
    </row>
    <row r="210" spans="1:9">
      <c r="A210" s="7">
        <v>207</v>
      </c>
      <c r="B210" s="1" t="s">
        <v>586</v>
      </c>
      <c r="C210" s="1" t="s">
        <v>62</v>
      </c>
      <c r="D210" s="2">
        <v>2007</v>
      </c>
      <c r="E210" s="18">
        <v>4.7916666666666672E-3</v>
      </c>
      <c r="F210" s="8" t="s">
        <v>374</v>
      </c>
      <c r="G210" s="7">
        <v>63</v>
      </c>
      <c r="H210" s="7">
        <v>563</v>
      </c>
      <c r="I210" s="21">
        <f t="shared" si="3"/>
        <v>4.3129312931293132E-3</v>
      </c>
    </row>
    <row r="211" spans="1:9">
      <c r="A211" s="7">
        <v>208</v>
      </c>
      <c r="B211" s="1" t="s">
        <v>587</v>
      </c>
      <c r="C211" s="1" t="s">
        <v>39</v>
      </c>
      <c r="D211" s="2">
        <v>2008</v>
      </c>
      <c r="E211" s="18">
        <v>4.8032407407407407E-3</v>
      </c>
      <c r="F211" s="8" t="s">
        <v>374</v>
      </c>
      <c r="G211" s="7">
        <v>64</v>
      </c>
      <c r="H211" s="7">
        <v>652</v>
      </c>
      <c r="I211" s="21">
        <f t="shared" si="3"/>
        <v>4.3233490015668237E-3</v>
      </c>
    </row>
    <row r="212" spans="1:9">
      <c r="A212" s="7">
        <v>209</v>
      </c>
      <c r="B212" s="1" t="s">
        <v>588</v>
      </c>
      <c r="C212" s="1" t="s">
        <v>477</v>
      </c>
      <c r="D212" s="2">
        <v>2008</v>
      </c>
      <c r="E212" s="18">
        <v>4.8032407407407407E-3</v>
      </c>
      <c r="F212" s="8" t="s">
        <v>378</v>
      </c>
      <c r="G212" s="7">
        <v>59</v>
      </c>
      <c r="H212" s="7">
        <v>459</v>
      </c>
      <c r="I212" s="21">
        <f t="shared" si="3"/>
        <v>4.3233490015668237E-3</v>
      </c>
    </row>
    <row r="213" spans="1:9">
      <c r="A213" s="7">
        <v>210</v>
      </c>
      <c r="B213" s="1" t="s">
        <v>589</v>
      </c>
      <c r="C213" s="1" t="s">
        <v>62</v>
      </c>
      <c r="D213" s="2">
        <v>2008</v>
      </c>
      <c r="E213" s="18">
        <v>4.8148148148148152E-3</v>
      </c>
      <c r="F213" s="8" t="s">
        <v>378</v>
      </c>
      <c r="G213" s="7">
        <v>60</v>
      </c>
      <c r="H213" s="7">
        <v>565</v>
      </c>
      <c r="I213" s="21">
        <f t="shared" si="3"/>
        <v>4.3337667100043342E-3</v>
      </c>
    </row>
    <row r="214" spans="1:9">
      <c r="A214" s="7">
        <v>211</v>
      </c>
      <c r="B214" s="1" t="s">
        <v>590</v>
      </c>
      <c r="C214" s="1" t="s">
        <v>78</v>
      </c>
      <c r="D214" s="2">
        <v>2008</v>
      </c>
      <c r="E214" s="18">
        <v>4.8495370370370368E-3</v>
      </c>
      <c r="F214" s="8" t="s">
        <v>374</v>
      </c>
      <c r="G214" s="7">
        <v>65</v>
      </c>
      <c r="H214" s="7">
        <v>711</v>
      </c>
      <c r="I214" s="21">
        <f t="shared" si="3"/>
        <v>4.3650198353168647E-3</v>
      </c>
    </row>
    <row r="215" spans="1:9">
      <c r="A215" s="7">
        <v>212</v>
      </c>
      <c r="B215" s="1" t="s">
        <v>591</v>
      </c>
      <c r="C215" s="1" t="s">
        <v>9</v>
      </c>
      <c r="D215" s="2">
        <v>2007</v>
      </c>
      <c r="E215" s="18">
        <v>4.8611111111111112E-3</v>
      </c>
      <c r="F215" s="8" t="s">
        <v>378</v>
      </c>
      <c r="G215" s="7">
        <v>61</v>
      </c>
      <c r="H215" s="7">
        <v>637</v>
      </c>
      <c r="I215" s="21">
        <f t="shared" si="3"/>
        <v>4.375437543754376E-3</v>
      </c>
    </row>
    <row r="216" spans="1:9">
      <c r="A216" s="7">
        <v>213</v>
      </c>
      <c r="B216" s="1" t="s">
        <v>592</v>
      </c>
      <c r="C216" s="1" t="s">
        <v>62</v>
      </c>
      <c r="D216" s="2">
        <v>2007</v>
      </c>
      <c r="E216" s="18">
        <v>4.8842592592592592E-3</v>
      </c>
      <c r="F216" s="8" t="s">
        <v>378</v>
      </c>
      <c r="G216" s="7">
        <v>62</v>
      </c>
      <c r="H216" s="7">
        <v>572</v>
      </c>
      <c r="I216" s="21">
        <f t="shared" si="3"/>
        <v>4.396272960629396E-3</v>
      </c>
    </row>
    <row r="217" spans="1:9">
      <c r="A217" s="7">
        <v>214</v>
      </c>
      <c r="B217" s="1" t="s">
        <v>593</v>
      </c>
      <c r="C217" s="1" t="s">
        <v>82</v>
      </c>
      <c r="D217" s="2">
        <v>2006</v>
      </c>
      <c r="E217" s="18">
        <v>4.9305555555555552E-3</v>
      </c>
      <c r="F217" s="8" t="s">
        <v>355</v>
      </c>
      <c r="G217" s="7">
        <v>41</v>
      </c>
      <c r="H217" s="7">
        <v>807</v>
      </c>
      <c r="I217" s="21">
        <f t="shared" si="3"/>
        <v>4.4379437943794378E-3</v>
      </c>
    </row>
    <row r="218" spans="1:9">
      <c r="A218" s="7">
        <v>215</v>
      </c>
      <c r="B218" s="1" t="s">
        <v>594</v>
      </c>
      <c r="C218" s="1" t="s">
        <v>18</v>
      </c>
      <c r="D218" s="2">
        <v>2007</v>
      </c>
      <c r="E218" s="18">
        <v>4.9537037037037041E-3</v>
      </c>
      <c r="F218" s="8" t="s">
        <v>378</v>
      </c>
      <c r="G218" s="7">
        <v>63</v>
      </c>
      <c r="H218" s="7">
        <v>594</v>
      </c>
      <c r="I218" s="21">
        <f t="shared" si="3"/>
        <v>4.4587792112544588E-3</v>
      </c>
    </row>
    <row r="219" spans="1:9">
      <c r="A219" s="7">
        <v>216</v>
      </c>
      <c r="B219" s="1" t="s">
        <v>595</v>
      </c>
      <c r="C219" s="1" t="s">
        <v>62</v>
      </c>
      <c r="D219" s="2">
        <v>2007</v>
      </c>
      <c r="E219" s="18">
        <v>4.9537037037037041E-3</v>
      </c>
      <c r="F219" s="8" t="s">
        <v>378</v>
      </c>
      <c r="G219" s="7">
        <v>64</v>
      </c>
      <c r="H219" s="7">
        <v>559</v>
      </c>
      <c r="I219" s="21">
        <f t="shared" si="3"/>
        <v>4.4587792112544588E-3</v>
      </c>
    </row>
    <row r="220" spans="1:9">
      <c r="A220" s="7">
        <v>217</v>
      </c>
      <c r="B220" s="1" t="s">
        <v>596</v>
      </c>
      <c r="C220" s="1" t="s">
        <v>64</v>
      </c>
      <c r="D220" s="2">
        <v>2008</v>
      </c>
      <c r="E220" s="18">
        <v>4.9652777777777777E-3</v>
      </c>
      <c r="F220" s="8" t="s">
        <v>378</v>
      </c>
      <c r="G220" s="7">
        <v>65</v>
      </c>
      <c r="H220" s="7">
        <v>467</v>
      </c>
      <c r="I220" s="21">
        <f t="shared" si="3"/>
        <v>4.4691969196919692E-3</v>
      </c>
    </row>
    <row r="221" spans="1:9">
      <c r="A221" s="7">
        <v>218</v>
      </c>
      <c r="B221" s="1" t="s">
        <v>597</v>
      </c>
      <c r="C221" s="1" t="s">
        <v>62</v>
      </c>
      <c r="D221" s="2">
        <v>2005</v>
      </c>
      <c r="E221" s="18">
        <v>4.9652777777777777E-3</v>
      </c>
      <c r="F221" s="8" t="s">
        <v>359</v>
      </c>
      <c r="G221" s="7">
        <v>47</v>
      </c>
      <c r="H221" s="7">
        <v>554</v>
      </c>
      <c r="I221" s="21">
        <f t="shared" si="3"/>
        <v>4.4691969196919692E-3</v>
      </c>
    </row>
    <row r="222" spans="1:9">
      <c r="A222" s="7">
        <v>219</v>
      </c>
      <c r="B222" s="1" t="s">
        <v>598</v>
      </c>
      <c r="C222" s="1" t="s">
        <v>118</v>
      </c>
      <c r="D222" s="2">
        <v>2007</v>
      </c>
      <c r="E222" s="18">
        <v>4.9768518518518521E-3</v>
      </c>
      <c r="F222" s="8" t="s">
        <v>374</v>
      </c>
      <c r="G222" s="7">
        <v>66</v>
      </c>
      <c r="H222" s="7">
        <v>500</v>
      </c>
      <c r="I222" s="21">
        <f t="shared" si="3"/>
        <v>4.4796146281294797E-3</v>
      </c>
    </row>
    <row r="223" spans="1:9">
      <c r="A223" s="7">
        <v>220</v>
      </c>
      <c r="B223" s="1" t="s">
        <v>599</v>
      </c>
      <c r="C223" s="1" t="s">
        <v>118</v>
      </c>
      <c r="D223" s="2">
        <v>2005</v>
      </c>
      <c r="E223" s="18">
        <v>5.0462962962962961E-3</v>
      </c>
      <c r="F223" s="8" t="s">
        <v>359</v>
      </c>
      <c r="G223" s="7">
        <v>48</v>
      </c>
      <c r="H223" s="7">
        <v>488</v>
      </c>
      <c r="I223" s="21">
        <f t="shared" si="3"/>
        <v>4.5421208787545424E-3</v>
      </c>
    </row>
    <row r="224" spans="1:9">
      <c r="A224" s="7">
        <v>221</v>
      </c>
      <c r="B224" s="1" t="s">
        <v>600</v>
      </c>
      <c r="C224" s="1" t="s">
        <v>62</v>
      </c>
      <c r="D224" s="2">
        <v>2008</v>
      </c>
      <c r="E224" s="18">
        <v>5.0462962962962961E-3</v>
      </c>
      <c r="F224" s="8" t="s">
        <v>378</v>
      </c>
      <c r="G224" s="7">
        <v>66</v>
      </c>
      <c r="H224" s="7">
        <v>541</v>
      </c>
      <c r="I224" s="21">
        <f t="shared" si="3"/>
        <v>4.5421208787545424E-3</v>
      </c>
    </row>
    <row r="225" spans="1:9">
      <c r="A225" s="7">
        <v>222</v>
      </c>
      <c r="B225" s="1" t="s">
        <v>601</v>
      </c>
      <c r="C225" s="1" t="s">
        <v>82</v>
      </c>
      <c r="D225" s="2">
        <v>2008</v>
      </c>
      <c r="E225" s="18">
        <v>5.0578703703703706E-3</v>
      </c>
      <c r="F225" s="8" t="s">
        <v>374</v>
      </c>
      <c r="G225" s="7">
        <v>67</v>
      </c>
      <c r="H225" s="7">
        <v>779</v>
      </c>
      <c r="I225" s="21">
        <f t="shared" si="3"/>
        <v>4.5525385871920529E-3</v>
      </c>
    </row>
    <row r="226" spans="1:9">
      <c r="A226" s="7">
        <v>223</v>
      </c>
      <c r="B226" s="1" t="s">
        <v>602</v>
      </c>
      <c r="C226" s="1" t="s">
        <v>62</v>
      </c>
      <c r="D226" s="2">
        <v>2008</v>
      </c>
      <c r="E226" s="18">
        <v>5.0694444444444441E-3</v>
      </c>
      <c r="F226" s="8" t="s">
        <v>378</v>
      </c>
      <c r="G226" s="7">
        <v>67</v>
      </c>
      <c r="H226" s="7">
        <v>571</v>
      </c>
      <c r="I226" s="21">
        <f t="shared" si="3"/>
        <v>4.5629562956295625E-3</v>
      </c>
    </row>
    <row r="227" spans="1:9">
      <c r="A227" s="7">
        <v>224</v>
      </c>
      <c r="B227" s="1" t="s">
        <v>603</v>
      </c>
      <c r="C227" s="1" t="s">
        <v>28</v>
      </c>
      <c r="D227" s="2">
        <v>2006</v>
      </c>
      <c r="E227" s="18">
        <v>5.1967592592592595E-3</v>
      </c>
      <c r="F227" s="8" t="s">
        <v>355</v>
      </c>
      <c r="G227" s="7">
        <v>42</v>
      </c>
      <c r="H227" s="7">
        <v>619</v>
      </c>
      <c r="I227" s="21">
        <f t="shared" si="3"/>
        <v>4.6775510884421775E-3</v>
      </c>
    </row>
    <row r="228" spans="1:9">
      <c r="A228" s="7">
        <v>225</v>
      </c>
      <c r="B228" s="1" t="s">
        <v>604</v>
      </c>
      <c r="C228" s="1" t="s">
        <v>26</v>
      </c>
      <c r="D228" s="2">
        <v>2008</v>
      </c>
      <c r="E228" s="18">
        <v>5.1967592592592595E-3</v>
      </c>
      <c r="F228" s="8" t="s">
        <v>374</v>
      </c>
      <c r="G228" s="7">
        <v>68</v>
      </c>
      <c r="H228" s="7">
        <v>762</v>
      </c>
      <c r="I228" s="21">
        <f t="shared" si="3"/>
        <v>4.6775510884421775E-3</v>
      </c>
    </row>
    <row r="229" spans="1:9">
      <c r="A229" s="7">
        <v>226</v>
      </c>
      <c r="B229" s="1" t="s">
        <v>605</v>
      </c>
      <c r="C229" s="1" t="s">
        <v>28</v>
      </c>
      <c r="D229" s="2">
        <v>2008</v>
      </c>
      <c r="E229" s="18">
        <v>5.2199074074074066E-3</v>
      </c>
      <c r="F229" s="8" t="s">
        <v>378</v>
      </c>
      <c r="G229" s="7">
        <v>68</v>
      </c>
      <c r="H229" s="7">
        <v>623</v>
      </c>
      <c r="I229" s="21">
        <f t="shared" si="3"/>
        <v>4.6983865053171975E-3</v>
      </c>
    </row>
    <row r="230" spans="1:9">
      <c r="A230" s="7">
        <v>227</v>
      </c>
      <c r="B230" s="1" t="s">
        <v>606</v>
      </c>
      <c r="C230" s="1" t="s">
        <v>82</v>
      </c>
      <c r="D230" s="2">
        <v>2008</v>
      </c>
      <c r="E230" s="18">
        <v>5.2546296296296299E-3</v>
      </c>
      <c r="F230" s="8" t="s">
        <v>374</v>
      </c>
      <c r="G230" s="7">
        <v>69</v>
      </c>
      <c r="H230" s="7">
        <v>777</v>
      </c>
      <c r="I230" s="21">
        <f t="shared" si="3"/>
        <v>4.7296396306297298E-3</v>
      </c>
    </row>
    <row r="231" spans="1:9">
      <c r="A231" s="7">
        <v>228</v>
      </c>
      <c r="B231" s="1" t="s">
        <v>607</v>
      </c>
      <c r="C231" s="1" t="s">
        <v>118</v>
      </c>
      <c r="D231" s="2">
        <v>2007</v>
      </c>
      <c r="E231" s="18">
        <v>5.2662037037037035E-3</v>
      </c>
      <c r="F231" s="8" t="s">
        <v>374</v>
      </c>
      <c r="G231" s="7">
        <v>70</v>
      </c>
      <c r="H231" s="7">
        <v>486</v>
      </c>
      <c r="I231" s="21">
        <f t="shared" si="3"/>
        <v>4.7400573390672402E-3</v>
      </c>
    </row>
    <row r="232" spans="1:9">
      <c r="A232" s="7">
        <v>229</v>
      </c>
      <c r="B232" s="1" t="s">
        <v>608</v>
      </c>
      <c r="C232" s="1" t="s">
        <v>62</v>
      </c>
      <c r="D232" s="2">
        <v>2007</v>
      </c>
      <c r="E232" s="18">
        <v>5.2893518518518515E-3</v>
      </c>
      <c r="F232" s="8" t="s">
        <v>374</v>
      </c>
      <c r="G232" s="7">
        <v>71</v>
      </c>
      <c r="H232" s="7">
        <v>526</v>
      </c>
      <c r="I232" s="21">
        <f t="shared" si="3"/>
        <v>4.7608927559422603E-3</v>
      </c>
    </row>
    <row r="233" spans="1:9">
      <c r="A233" s="7">
        <v>230</v>
      </c>
      <c r="B233" s="1" t="s">
        <v>609</v>
      </c>
      <c r="C233" s="1" t="s">
        <v>118</v>
      </c>
      <c r="D233" s="2">
        <v>2008</v>
      </c>
      <c r="E233" s="18">
        <v>5.4398148148148149E-3</v>
      </c>
      <c r="F233" s="8" t="s">
        <v>374</v>
      </c>
      <c r="G233" s="7">
        <v>72</v>
      </c>
      <c r="H233" s="7">
        <v>489</v>
      </c>
      <c r="I233" s="21">
        <f t="shared" si="3"/>
        <v>4.8963229656298962E-3</v>
      </c>
    </row>
    <row r="234" spans="1:9">
      <c r="A234" s="7">
        <v>231</v>
      </c>
      <c r="B234" s="1" t="s">
        <v>610</v>
      </c>
      <c r="C234" s="1" t="s">
        <v>118</v>
      </c>
      <c r="D234" s="2">
        <v>2008</v>
      </c>
      <c r="E234" s="18">
        <v>5.4861111111111117E-3</v>
      </c>
      <c r="F234" s="8" t="s">
        <v>374</v>
      </c>
      <c r="G234" s="7">
        <v>73</v>
      </c>
      <c r="H234" s="7">
        <v>483</v>
      </c>
      <c r="I234" s="21">
        <f t="shared" si="3"/>
        <v>4.9379937993799389E-3</v>
      </c>
    </row>
    <row r="235" spans="1:9">
      <c r="A235" s="7">
        <v>232</v>
      </c>
      <c r="B235" s="1" t="s">
        <v>611</v>
      </c>
      <c r="C235" s="1" t="s">
        <v>612</v>
      </c>
      <c r="D235" s="2">
        <v>2009</v>
      </c>
      <c r="E235" s="18">
        <v>5.6828703703703702E-3</v>
      </c>
      <c r="F235" s="8" t="s">
        <v>374</v>
      </c>
      <c r="G235" s="7">
        <v>74</v>
      </c>
      <c r="H235" s="7">
        <v>228</v>
      </c>
      <c r="I235" s="21">
        <f t="shared" si="3"/>
        <v>5.1150948428176149E-3</v>
      </c>
    </row>
    <row r="236" spans="1:9">
      <c r="A236" s="7">
        <v>233</v>
      </c>
      <c r="B236" s="1" t="s">
        <v>613</v>
      </c>
      <c r="C236" s="1" t="s">
        <v>614</v>
      </c>
      <c r="D236" s="2">
        <v>2007</v>
      </c>
      <c r="E236" s="18">
        <v>5.8217592592592592E-3</v>
      </c>
      <c r="F236" s="8" t="s">
        <v>374</v>
      </c>
      <c r="G236" s="7">
        <v>75</v>
      </c>
      <c r="H236" s="7">
        <v>817</v>
      </c>
      <c r="I236" s="21">
        <f t="shared" si="3"/>
        <v>5.2401073440677404E-3</v>
      </c>
    </row>
    <row r="237" spans="1:9">
      <c r="A237" s="7">
        <v>234</v>
      </c>
      <c r="B237" s="1" t="s">
        <v>615</v>
      </c>
      <c r="C237" s="1" t="s">
        <v>26</v>
      </c>
      <c r="D237" s="2">
        <v>2008</v>
      </c>
      <c r="E237" s="18">
        <v>5.8912037037037032E-3</v>
      </c>
      <c r="F237" s="8" t="s">
        <v>378</v>
      </c>
      <c r="G237" s="7">
        <v>69</v>
      </c>
      <c r="H237" s="7">
        <v>749</v>
      </c>
      <c r="I237" s="21">
        <f t="shared" si="3"/>
        <v>5.3026135946928022E-3</v>
      </c>
    </row>
    <row r="238" spans="1:9">
      <c r="A238" s="7">
        <v>235</v>
      </c>
      <c r="B238" s="1" t="s">
        <v>616</v>
      </c>
      <c r="C238" s="1" t="s">
        <v>95</v>
      </c>
      <c r="D238" s="2">
        <v>2007</v>
      </c>
      <c r="E238" s="18">
        <v>5.9722222222222225E-3</v>
      </c>
      <c r="F238" s="8" t="s">
        <v>378</v>
      </c>
      <c r="G238" s="7">
        <v>70</v>
      </c>
      <c r="H238" s="7">
        <v>818</v>
      </c>
      <c r="I238" s="21">
        <f t="shared" si="3"/>
        <v>5.3755375537553754E-3</v>
      </c>
    </row>
    <row r="239" spans="1:9">
      <c r="A239" s="7">
        <v>236</v>
      </c>
      <c r="B239" s="1" t="s">
        <v>617</v>
      </c>
      <c r="C239" s="1" t="s">
        <v>118</v>
      </c>
      <c r="D239" s="2">
        <v>2007</v>
      </c>
      <c r="E239" s="18">
        <v>5.9722222222222225E-3</v>
      </c>
      <c r="F239" s="8" t="s">
        <v>374</v>
      </c>
      <c r="G239" s="7">
        <v>76</v>
      </c>
      <c r="H239" s="7">
        <v>494</v>
      </c>
      <c r="I239" s="21">
        <f t="shared" si="3"/>
        <v>5.3755375537553754E-3</v>
      </c>
    </row>
    <row r="240" spans="1:9">
      <c r="A240" s="7">
        <v>237</v>
      </c>
      <c r="B240" s="1" t="s">
        <v>618</v>
      </c>
      <c r="C240" s="1" t="s">
        <v>477</v>
      </c>
      <c r="D240" s="2">
        <v>2008</v>
      </c>
      <c r="E240" s="18">
        <v>6.7361111111111103E-3</v>
      </c>
      <c r="F240" s="8" t="s">
        <v>378</v>
      </c>
      <c r="G240" s="7">
        <v>71</v>
      </c>
      <c r="H240" s="7">
        <v>458</v>
      </c>
      <c r="I240" s="21">
        <f t="shared" si="3"/>
        <v>6.0631063106310621E-3</v>
      </c>
    </row>
    <row r="241" spans="1:9">
      <c r="A241" s="7">
        <v>238</v>
      </c>
      <c r="B241" s="1" t="s">
        <v>619</v>
      </c>
      <c r="C241" s="1" t="s">
        <v>620</v>
      </c>
      <c r="D241" s="2">
        <v>2008</v>
      </c>
      <c r="E241" s="18">
        <v>6.7476851851851856E-3</v>
      </c>
      <c r="F241" s="8" t="s">
        <v>378</v>
      </c>
      <c r="G241" s="7">
        <v>72</v>
      </c>
      <c r="H241" s="7">
        <v>823</v>
      </c>
      <c r="I241" s="21">
        <f t="shared" si="3"/>
        <v>6.0735240190685743E-3</v>
      </c>
    </row>
    <row r="242" spans="1:9">
      <c r="A242" s="7">
        <v>239</v>
      </c>
      <c r="B242" s="1" t="s">
        <v>621</v>
      </c>
      <c r="C242" s="1" t="s">
        <v>118</v>
      </c>
      <c r="D242" s="2">
        <v>2007</v>
      </c>
      <c r="E242" s="18">
        <v>6.9560185185185185E-3</v>
      </c>
      <c r="F242" s="8" t="s">
        <v>374</v>
      </c>
      <c r="G242" s="7">
        <v>77</v>
      </c>
      <c r="H242" s="7">
        <v>499</v>
      </c>
      <c r="I242" s="21">
        <f t="shared" si="3"/>
        <v>6.2610427709437607E-3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7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'4x400m'!A1</f>
        <v xml:space="preserve">27. Badische Meile </v>
      </c>
      <c r="B1" s="4"/>
      <c r="C1" s="24" t="str">
        <f>'4x400m'!C1:C1</f>
        <v>LG Region Karlsruhe</v>
      </c>
      <c r="D1" s="27">
        <v>2222</v>
      </c>
      <c r="E1" s="25" t="s">
        <v>14</v>
      </c>
      <c r="F1" s="25"/>
      <c r="H1" s="26">
        <f>'4x400m'!H1:H1</f>
        <v>42483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31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622</v>
      </c>
      <c r="C4" s="1" t="s">
        <v>623</v>
      </c>
      <c r="D4" s="2">
        <v>2002</v>
      </c>
      <c r="E4" s="18">
        <v>5.0810185185185186E-3</v>
      </c>
      <c r="F4" s="8" t="s">
        <v>624</v>
      </c>
      <c r="G4" s="7">
        <v>1</v>
      </c>
      <c r="H4" s="7">
        <v>931</v>
      </c>
      <c r="I4" s="21">
        <f>E4/($D$1/1000)</f>
        <v>2.2866870020335369E-3</v>
      </c>
    </row>
    <row r="5" spans="1:9">
      <c r="A5" s="7">
        <v>2</v>
      </c>
      <c r="B5" s="1" t="s">
        <v>625</v>
      </c>
      <c r="C5" s="1" t="s">
        <v>626</v>
      </c>
      <c r="D5" s="2">
        <v>2004</v>
      </c>
      <c r="E5" s="18">
        <v>5.37037037037037E-3</v>
      </c>
      <c r="F5" s="8" t="s">
        <v>627</v>
      </c>
      <c r="G5" s="7">
        <v>1</v>
      </c>
      <c r="H5" s="7">
        <v>930</v>
      </c>
      <c r="I5" s="21">
        <f t="shared" ref="I5:I34" si="0">E5/($D$1/1000)</f>
        <v>2.4169083575024167E-3</v>
      </c>
    </row>
    <row r="6" spans="1:9">
      <c r="A6" s="7">
        <v>3</v>
      </c>
      <c r="B6" s="1" t="s">
        <v>628</v>
      </c>
      <c r="C6" s="1" t="s">
        <v>629</v>
      </c>
      <c r="D6" s="2">
        <v>2003</v>
      </c>
      <c r="E6" s="18">
        <v>5.5092592592592589E-3</v>
      </c>
      <c r="F6" s="8" t="s">
        <v>627</v>
      </c>
      <c r="G6" s="7">
        <v>2</v>
      </c>
      <c r="H6" s="7">
        <v>940</v>
      </c>
      <c r="I6" s="21">
        <f t="shared" si="0"/>
        <v>2.4794146081274795E-3</v>
      </c>
    </row>
    <row r="7" spans="1:9">
      <c r="A7" s="7">
        <v>4</v>
      </c>
      <c r="B7" s="1" t="s">
        <v>630</v>
      </c>
      <c r="C7" s="1" t="s">
        <v>53</v>
      </c>
      <c r="D7" s="2">
        <v>2003</v>
      </c>
      <c r="E7" s="18">
        <v>5.6597222222222222E-3</v>
      </c>
      <c r="F7" s="8" t="s">
        <v>627</v>
      </c>
      <c r="G7" s="7">
        <v>3</v>
      </c>
      <c r="H7" s="7">
        <v>938</v>
      </c>
      <c r="I7" s="21">
        <f t="shared" si="0"/>
        <v>2.547129712971297E-3</v>
      </c>
    </row>
    <row r="8" spans="1:9">
      <c r="A8" s="7">
        <v>5</v>
      </c>
      <c r="B8" s="1" t="s">
        <v>631</v>
      </c>
      <c r="C8" s="1" t="s">
        <v>36</v>
      </c>
      <c r="D8" s="2">
        <v>2003</v>
      </c>
      <c r="E8" s="18">
        <v>5.7060185185185191E-3</v>
      </c>
      <c r="F8" s="8" t="s">
        <v>627</v>
      </c>
      <c r="G8" s="7">
        <v>4</v>
      </c>
      <c r="H8" s="7">
        <v>949</v>
      </c>
      <c r="I8" s="21">
        <f t="shared" si="0"/>
        <v>2.5679651298463183E-3</v>
      </c>
    </row>
    <row r="9" spans="1:9">
      <c r="A9" s="7">
        <v>6</v>
      </c>
      <c r="B9" s="1" t="s">
        <v>632</v>
      </c>
      <c r="C9" s="1" t="s">
        <v>48</v>
      </c>
      <c r="D9" s="2">
        <v>2004</v>
      </c>
      <c r="E9" s="18">
        <v>5.8101851851851856E-3</v>
      </c>
      <c r="F9" s="8" t="s">
        <v>627</v>
      </c>
      <c r="G9" s="7">
        <v>5</v>
      </c>
      <c r="H9" s="7">
        <v>944</v>
      </c>
      <c r="I9" s="21">
        <f t="shared" si="0"/>
        <v>2.614844817815115E-3</v>
      </c>
    </row>
    <row r="10" spans="1:9">
      <c r="A10" s="7">
        <v>7</v>
      </c>
      <c r="B10" s="1" t="s">
        <v>633</v>
      </c>
      <c r="C10" s="1" t="s">
        <v>53</v>
      </c>
      <c r="D10" s="2">
        <v>2004</v>
      </c>
      <c r="E10" s="18">
        <v>5.8680555555555543E-3</v>
      </c>
      <c r="F10" s="8" t="s">
        <v>627</v>
      </c>
      <c r="G10" s="7">
        <v>6</v>
      </c>
      <c r="H10" s="7">
        <v>936</v>
      </c>
      <c r="I10" s="21">
        <f t="shared" si="0"/>
        <v>2.6408890889088902E-3</v>
      </c>
    </row>
    <row r="11" spans="1:9">
      <c r="A11" s="7">
        <v>8</v>
      </c>
      <c r="B11" s="1" t="s">
        <v>634</v>
      </c>
      <c r="C11" s="1" t="s">
        <v>635</v>
      </c>
      <c r="D11" s="2">
        <v>2004</v>
      </c>
      <c r="E11" s="18">
        <v>6.1111111111111114E-3</v>
      </c>
      <c r="F11" s="8" t="s">
        <v>636</v>
      </c>
      <c r="G11" s="7">
        <v>1</v>
      </c>
      <c r="H11" s="7">
        <v>948</v>
      </c>
      <c r="I11" s="21">
        <f t="shared" si="0"/>
        <v>2.7502750275027505E-3</v>
      </c>
    </row>
    <row r="12" spans="1:9">
      <c r="A12" s="7">
        <v>9</v>
      </c>
      <c r="B12" s="1" t="s">
        <v>637</v>
      </c>
      <c r="C12" s="1" t="s">
        <v>30</v>
      </c>
      <c r="D12" s="2">
        <v>2003</v>
      </c>
      <c r="E12" s="18">
        <v>6.1574074074074074E-3</v>
      </c>
      <c r="F12" s="8" t="s">
        <v>636</v>
      </c>
      <c r="G12" s="7">
        <v>2</v>
      </c>
      <c r="H12" s="7">
        <v>927</v>
      </c>
      <c r="I12" s="21">
        <f t="shared" si="0"/>
        <v>2.7711104443777714E-3</v>
      </c>
    </row>
    <row r="13" spans="1:9">
      <c r="A13" s="7">
        <v>10</v>
      </c>
      <c r="B13" s="1" t="s">
        <v>638</v>
      </c>
      <c r="C13" s="1" t="s">
        <v>53</v>
      </c>
      <c r="D13" s="2">
        <v>2004</v>
      </c>
      <c r="E13" s="18">
        <v>6.3541666666666668E-3</v>
      </c>
      <c r="F13" s="8" t="s">
        <v>636</v>
      </c>
      <c r="G13" s="7">
        <v>3</v>
      </c>
      <c r="H13" s="7">
        <v>937</v>
      </c>
      <c r="I13" s="21">
        <f t="shared" si="0"/>
        <v>2.8596609660966098E-3</v>
      </c>
    </row>
    <row r="14" spans="1:9">
      <c r="A14" s="7">
        <v>11</v>
      </c>
      <c r="B14" s="1" t="s">
        <v>639</v>
      </c>
      <c r="C14" s="1" t="s">
        <v>53</v>
      </c>
      <c r="D14" s="2">
        <v>2003</v>
      </c>
      <c r="E14" s="18">
        <v>6.5046296296296302E-3</v>
      </c>
      <c r="F14" s="8" t="s">
        <v>627</v>
      </c>
      <c r="G14" s="7">
        <v>7</v>
      </c>
      <c r="H14" s="7">
        <v>935</v>
      </c>
      <c r="I14" s="21">
        <f t="shared" si="0"/>
        <v>2.9273760709404278E-3</v>
      </c>
    </row>
    <row r="15" spans="1:9">
      <c r="A15" s="7">
        <v>12</v>
      </c>
      <c r="B15" s="1" t="s">
        <v>640</v>
      </c>
      <c r="C15" s="1" t="s">
        <v>388</v>
      </c>
      <c r="D15" s="2">
        <v>2004</v>
      </c>
      <c r="E15" s="18">
        <v>6.5162037037037037E-3</v>
      </c>
      <c r="F15" s="8" t="s">
        <v>627</v>
      </c>
      <c r="G15" s="7">
        <v>8</v>
      </c>
      <c r="H15" s="7">
        <v>947</v>
      </c>
      <c r="I15" s="21">
        <f t="shared" si="0"/>
        <v>2.9325849251591826E-3</v>
      </c>
    </row>
    <row r="16" spans="1:9">
      <c r="A16" s="7">
        <v>13</v>
      </c>
      <c r="B16" s="1" t="s">
        <v>641</v>
      </c>
      <c r="C16" s="1" t="s">
        <v>642</v>
      </c>
      <c r="D16" s="2">
        <v>2004</v>
      </c>
      <c r="E16" s="18">
        <v>6.5509259259259262E-3</v>
      </c>
      <c r="F16" s="8" t="s">
        <v>627</v>
      </c>
      <c r="G16" s="7">
        <v>9</v>
      </c>
      <c r="H16" s="7">
        <v>915</v>
      </c>
      <c r="I16" s="21">
        <f t="shared" si="0"/>
        <v>2.9482114878154483E-3</v>
      </c>
    </row>
    <row r="17" spans="1:9">
      <c r="A17" s="7">
        <v>14</v>
      </c>
      <c r="B17" s="1" t="s">
        <v>643</v>
      </c>
      <c r="C17" s="1" t="s">
        <v>68</v>
      </c>
      <c r="D17" s="2">
        <v>2002</v>
      </c>
      <c r="E17" s="18">
        <v>6.6666666666666671E-3</v>
      </c>
      <c r="F17" s="8" t="s">
        <v>624</v>
      </c>
      <c r="G17" s="7">
        <v>2</v>
      </c>
      <c r="H17" s="7">
        <v>904</v>
      </c>
      <c r="I17" s="21">
        <f t="shared" si="0"/>
        <v>3.0003000300030005E-3</v>
      </c>
    </row>
    <row r="18" spans="1:9">
      <c r="A18" s="7">
        <v>15</v>
      </c>
      <c r="B18" s="1" t="s">
        <v>644</v>
      </c>
      <c r="C18" s="1" t="s">
        <v>85</v>
      </c>
      <c r="D18" s="2">
        <v>2003</v>
      </c>
      <c r="E18" s="18">
        <v>6.7939814814814816E-3</v>
      </c>
      <c r="F18" s="8" t="s">
        <v>627</v>
      </c>
      <c r="G18" s="7">
        <v>10</v>
      </c>
      <c r="H18" s="7">
        <v>922</v>
      </c>
      <c r="I18" s="21">
        <f t="shared" si="0"/>
        <v>3.0575974264093076E-3</v>
      </c>
    </row>
    <row r="19" spans="1:9">
      <c r="A19" s="7">
        <v>16</v>
      </c>
      <c r="B19" s="1" t="s">
        <v>645</v>
      </c>
      <c r="C19" s="1" t="s">
        <v>48</v>
      </c>
      <c r="D19" s="2">
        <v>2003</v>
      </c>
      <c r="E19" s="18">
        <v>6.8055555555555569E-3</v>
      </c>
      <c r="F19" s="8" t="s">
        <v>636</v>
      </c>
      <c r="G19" s="7">
        <v>4</v>
      </c>
      <c r="H19" s="7">
        <v>943</v>
      </c>
      <c r="I19" s="21">
        <f t="shared" si="0"/>
        <v>3.0628062806280633E-3</v>
      </c>
    </row>
    <row r="20" spans="1:9">
      <c r="A20" s="7">
        <v>17</v>
      </c>
      <c r="B20" s="1" t="s">
        <v>646</v>
      </c>
      <c r="C20" s="1" t="s">
        <v>372</v>
      </c>
      <c r="D20" s="2">
        <v>2002</v>
      </c>
      <c r="E20" s="18">
        <v>6.8171296296296287E-3</v>
      </c>
      <c r="F20" s="8" t="s">
        <v>647</v>
      </c>
      <c r="G20" s="7">
        <v>1</v>
      </c>
      <c r="H20" s="7">
        <v>907</v>
      </c>
      <c r="I20" s="21">
        <f t="shared" si="0"/>
        <v>3.0680151348468176E-3</v>
      </c>
    </row>
    <row r="21" spans="1:9">
      <c r="A21" s="7">
        <v>18</v>
      </c>
      <c r="B21" s="1" t="s">
        <v>648</v>
      </c>
      <c r="C21" s="1" t="s">
        <v>62</v>
      </c>
      <c r="D21" s="2">
        <v>2002</v>
      </c>
      <c r="E21" s="18">
        <v>6.828703703703704E-3</v>
      </c>
      <c r="F21" s="8" t="s">
        <v>647</v>
      </c>
      <c r="G21" s="7">
        <v>2</v>
      </c>
      <c r="H21" s="7">
        <v>912</v>
      </c>
      <c r="I21" s="21">
        <f t="shared" si="0"/>
        <v>3.0732239890655733E-3</v>
      </c>
    </row>
    <row r="22" spans="1:9">
      <c r="A22" s="7">
        <v>19</v>
      </c>
      <c r="B22" s="1" t="s">
        <v>649</v>
      </c>
      <c r="C22" s="1" t="s">
        <v>42</v>
      </c>
      <c r="D22" s="2">
        <v>2004</v>
      </c>
      <c r="E22" s="18">
        <v>6.9907407407407409E-3</v>
      </c>
      <c r="F22" s="8" t="s">
        <v>636</v>
      </c>
      <c r="G22" s="7">
        <v>5</v>
      </c>
      <c r="H22" s="7">
        <v>928</v>
      </c>
      <c r="I22" s="21">
        <f t="shared" si="0"/>
        <v>3.1461479481281465E-3</v>
      </c>
    </row>
    <row r="23" spans="1:9">
      <c r="A23" s="7">
        <v>20</v>
      </c>
      <c r="B23" s="1" t="s">
        <v>650</v>
      </c>
      <c r="C23" s="1" t="s">
        <v>556</v>
      </c>
      <c r="D23" s="2">
        <v>2004</v>
      </c>
      <c r="E23" s="18">
        <v>7.0717592592592594E-3</v>
      </c>
      <c r="F23" s="8" t="s">
        <v>636</v>
      </c>
      <c r="G23" s="7">
        <v>6</v>
      </c>
      <c r="H23" s="7">
        <v>942</v>
      </c>
      <c r="I23" s="21">
        <f t="shared" si="0"/>
        <v>3.1826099276594326E-3</v>
      </c>
    </row>
    <row r="24" spans="1:9">
      <c r="A24" s="7">
        <v>21</v>
      </c>
      <c r="B24" s="1" t="s">
        <v>651</v>
      </c>
      <c r="C24" s="1" t="s">
        <v>372</v>
      </c>
      <c r="D24" s="2">
        <v>2004</v>
      </c>
      <c r="E24" s="18">
        <v>7.3032407407407412E-3</v>
      </c>
      <c r="F24" s="8" t="s">
        <v>636</v>
      </c>
      <c r="G24" s="7">
        <v>7</v>
      </c>
      <c r="H24" s="7">
        <v>906</v>
      </c>
      <c r="I24" s="21">
        <f t="shared" si="0"/>
        <v>3.2867870120345372E-3</v>
      </c>
    </row>
    <row r="25" spans="1:9">
      <c r="A25" s="7">
        <v>22</v>
      </c>
      <c r="B25" s="1" t="s">
        <v>652</v>
      </c>
      <c r="C25" s="1" t="s">
        <v>62</v>
      </c>
      <c r="D25" s="2">
        <v>2004</v>
      </c>
      <c r="E25" s="18">
        <v>7.4074074074074068E-3</v>
      </c>
      <c r="F25" s="8" t="s">
        <v>627</v>
      </c>
      <c r="G25" s="7">
        <v>11</v>
      </c>
      <c r="H25" s="7">
        <v>913</v>
      </c>
      <c r="I25" s="21">
        <f t="shared" si="0"/>
        <v>3.3336667000033334E-3</v>
      </c>
    </row>
    <row r="26" spans="1:9">
      <c r="A26" s="7">
        <v>23</v>
      </c>
      <c r="B26" s="1" t="s">
        <v>653</v>
      </c>
      <c r="C26" s="1" t="s">
        <v>9</v>
      </c>
      <c r="D26" s="2">
        <v>2002</v>
      </c>
      <c r="E26" s="18">
        <v>7.4305555555555548E-3</v>
      </c>
      <c r="F26" s="8" t="s">
        <v>624</v>
      </c>
      <c r="G26" s="7">
        <v>3</v>
      </c>
      <c r="H26" s="7">
        <v>923</v>
      </c>
      <c r="I26" s="21">
        <f t="shared" si="0"/>
        <v>3.3440844084408439E-3</v>
      </c>
    </row>
    <row r="27" spans="1:9">
      <c r="A27" s="7">
        <v>24</v>
      </c>
      <c r="B27" s="1" t="s">
        <v>654</v>
      </c>
      <c r="C27" s="1" t="s">
        <v>9</v>
      </c>
      <c r="D27" s="2">
        <v>2003</v>
      </c>
      <c r="E27" s="18">
        <v>7.4652777777777781E-3</v>
      </c>
      <c r="F27" s="8" t="s">
        <v>636</v>
      </c>
      <c r="G27" s="7">
        <v>8</v>
      </c>
      <c r="H27" s="7">
        <v>921</v>
      </c>
      <c r="I27" s="21">
        <f t="shared" si="0"/>
        <v>3.35971097109711E-3</v>
      </c>
    </row>
    <row r="28" spans="1:9">
      <c r="A28" s="7">
        <v>25</v>
      </c>
      <c r="B28" s="1" t="s">
        <v>655</v>
      </c>
      <c r="C28" s="1" t="s">
        <v>23</v>
      </c>
      <c r="D28" s="2">
        <v>2004</v>
      </c>
      <c r="E28" s="18">
        <v>7.4884259259259262E-3</v>
      </c>
      <c r="F28" s="8" t="s">
        <v>636</v>
      </c>
      <c r="G28" s="7">
        <v>9</v>
      </c>
      <c r="H28" s="7">
        <v>910</v>
      </c>
      <c r="I28" s="21">
        <f t="shared" si="0"/>
        <v>3.3701286795346204E-3</v>
      </c>
    </row>
    <row r="29" spans="1:9">
      <c r="A29" s="7">
        <v>26</v>
      </c>
      <c r="B29" s="1" t="s">
        <v>656</v>
      </c>
      <c r="C29" s="1" t="s">
        <v>53</v>
      </c>
      <c r="D29" s="2">
        <v>2002</v>
      </c>
      <c r="E29" s="18">
        <v>7.8703703703703713E-3</v>
      </c>
      <c r="F29" s="8" t="s">
        <v>647</v>
      </c>
      <c r="G29" s="7">
        <v>3</v>
      </c>
      <c r="H29" s="7">
        <v>934</v>
      </c>
      <c r="I29" s="21">
        <f t="shared" si="0"/>
        <v>3.5420208687535425E-3</v>
      </c>
    </row>
    <row r="30" spans="1:9">
      <c r="A30" s="7">
        <v>27</v>
      </c>
      <c r="B30" s="1" t="s">
        <v>657</v>
      </c>
      <c r="C30" s="1" t="s">
        <v>68</v>
      </c>
      <c r="D30" s="2">
        <v>2004</v>
      </c>
      <c r="E30" s="18">
        <v>7.8935185185185185E-3</v>
      </c>
      <c r="F30" s="8" t="s">
        <v>636</v>
      </c>
      <c r="G30" s="7">
        <v>10</v>
      </c>
      <c r="H30" s="7">
        <v>905</v>
      </c>
      <c r="I30" s="21">
        <f t="shared" si="0"/>
        <v>3.5524385771910525E-3</v>
      </c>
    </row>
    <row r="31" spans="1:9">
      <c r="A31" s="7">
        <v>28</v>
      </c>
      <c r="B31" s="1" t="s">
        <v>658</v>
      </c>
      <c r="C31" s="1" t="s">
        <v>23</v>
      </c>
      <c r="D31" s="2">
        <v>2003</v>
      </c>
      <c r="E31" s="18">
        <v>8.2638888888888883E-3</v>
      </c>
      <c r="F31" s="8" t="s">
        <v>627</v>
      </c>
      <c r="G31" s="7">
        <v>12</v>
      </c>
      <c r="H31" s="7">
        <v>908</v>
      </c>
      <c r="I31" s="21">
        <f t="shared" si="0"/>
        <v>3.719121912191219E-3</v>
      </c>
    </row>
    <row r="32" spans="1:9">
      <c r="A32" s="7">
        <v>29</v>
      </c>
      <c r="B32" s="1" t="s">
        <v>659</v>
      </c>
      <c r="C32" s="1" t="s">
        <v>9</v>
      </c>
      <c r="D32" s="2">
        <v>2003</v>
      </c>
      <c r="E32" s="18">
        <v>8.7499999999999991E-3</v>
      </c>
      <c r="F32" s="8" t="s">
        <v>636</v>
      </c>
      <c r="G32" s="7">
        <v>11</v>
      </c>
      <c r="H32" s="7">
        <v>918</v>
      </c>
      <c r="I32" s="21">
        <f t="shared" si="0"/>
        <v>3.9378937893789377E-3</v>
      </c>
    </row>
    <row r="33" spans="1:9">
      <c r="A33" s="7">
        <v>30</v>
      </c>
      <c r="B33" s="1" t="s">
        <v>660</v>
      </c>
      <c r="C33" s="1" t="s">
        <v>661</v>
      </c>
      <c r="D33" s="2">
        <v>2003</v>
      </c>
      <c r="E33" s="18">
        <v>9.0740740740740729E-3</v>
      </c>
      <c r="F33" s="8" t="s">
        <v>627</v>
      </c>
      <c r="G33" s="7">
        <v>13</v>
      </c>
      <c r="H33" s="7">
        <v>932</v>
      </c>
      <c r="I33" s="21">
        <f t="shared" si="0"/>
        <v>4.0837417075040832E-3</v>
      </c>
    </row>
    <row r="34" spans="1:9">
      <c r="A34" s="7">
        <v>31</v>
      </c>
      <c r="B34" s="1" t="s">
        <v>662</v>
      </c>
      <c r="C34" s="1" t="s">
        <v>663</v>
      </c>
      <c r="D34" s="2">
        <v>2004</v>
      </c>
      <c r="E34" s="18">
        <v>1.0752314814814814E-2</v>
      </c>
      <c r="F34" s="8" t="s">
        <v>636</v>
      </c>
      <c r="G34" s="7">
        <v>12</v>
      </c>
      <c r="H34" s="7">
        <v>901</v>
      </c>
      <c r="I34" s="21">
        <f t="shared" si="0"/>
        <v>4.8390255692235887E-3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workbookViewId="0">
      <pane ySplit="3" topLeftCell="A4" activePane="bottomLeft" state="frozen"/>
      <selection activeCell="A2" sqref="A2"/>
      <selection pane="bottomLeft" activeCell="A2" sqref="A2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9.7109375" style="1" customWidth="1"/>
    <col min="4" max="4" width="9" style="2" bestFit="1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1" customWidth="1"/>
    <col min="10" max="16384" width="11.42578125" style="3"/>
  </cols>
  <sheetData>
    <row r="1" spans="1:9" s="6" customFormat="1">
      <c r="A1" s="6" t="s">
        <v>11</v>
      </c>
      <c r="B1" s="4"/>
      <c r="C1" s="24" t="s">
        <v>12</v>
      </c>
      <c r="D1" s="9" t="s">
        <v>15</v>
      </c>
      <c r="E1" s="25" t="s">
        <v>16</v>
      </c>
      <c r="F1" s="25"/>
      <c r="H1" s="26">
        <v>42483</v>
      </c>
      <c r="I1" s="26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22" t="s">
        <v>8</v>
      </c>
    </row>
    <row r="3" spans="1:9">
      <c r="A3" s="13"/>
      <c r="B3" s="14">
        <f>SUBTOTAL(3,B4:B1004)</f>
        <v>12</v>
      </c>
      <c r="C3" s="15"/>
      <c r="D3" s="16"/>
      <c r="E3" s="20"/>
      <c r="F3" s="16"/>
      <c r="G3" s="16"/>
      <c r="H3" s="16"/>
      <c r="I3" s="23"/>
    </row>
    <row r="4" spans="1:9">
      <c r="A4" s="7">
        <v>1</v>
      </c>
      <c r="B4" s="1" t="s">
        <v>664</v>
      </c>
      <c r="C4" s="1" t="s">
        <v>9</v>
      </c>
      <c r="D4" s="2" t="s">
        <v>665</v>
      </c>
      <c r="E4" s="18">
        <v>3.7615740740740739E-3</v>
      </c>
      <c r="F4" s="8" t="s">
        <v>666</v>
      </c>
      <c r="G4" s="7">
        <v>1</v>
      </c>
      <c r="H4" s="7">
        <v>1134</v>
      </c>
      <c r="I4" s="21">
        <f>E4/1.2</f>
        <v>3.1346450617283951E-3</v>
      </c>
    </row>
    <row r="5" spans="1:9">
      <c r="A5" s="7">
        <v>2</v>
      </c>
      <c r="B5" s="1" t="s">
        <v>667</v>
      </c>
      <c r="C5" s="1" t="s">
        <v>9</v>
      </c>
      <c r="D5" s="2" t="s">
        <v>665</v>
      </c>
      <c r="E5" s="18">
        <v>3.7847222222222223E-3</v>
      </c>
      <c r="F5" s="8" t="s">
        <v>666</v>
      </c>
      <c r="G5" s="7">
        <v>2</v>
      </c>
      <c r="H5" s="7">
        <v>1126</v>
      </c>
      <c r="I5" s="21">
        <f t="shared" ref="I5:I15" si="0">E5/1.2</f>
        <v>3.1539351851851854E-3</v>
      </c>
    </row>
    <row r="6" spans="1:9">
      <c r="A6" s="7">
        <v>3</v>
      </c>
      <c r="B6" s="1" t="s">
        <v>668</v>
      </c>
      <c r="C6" s="1" t="s">
        <v>669</v>
      </c>
      <c r="D6" s="2" t="s">
        <v>665</v>
      </c>
      <c r="E6" s="18">
        <v>3.8078703703703707E-3</v>
      </c>
      <c r="F6" s="8" t="s">
        <v>666</v>
      </c>
      <c r="G6" s="7">
        <v>3</v>
      </c>
      <c r="H6" s="7">
        <v>1081</v>
      </c>
      <c r="I6" s="21">
        <f t="shared" si="0"/>
        <v>3.1732253086419757E-3</v>
      </c>
    </row>
    <row r="7" spans="1:9">
      <c r="A7" s="7">
        <v>4</v>
      </c>
      <c r="B7" s="1" t="s">
        <v>670</v>
      </c>
      <c r="C7" s="1" t="s">
        <v>671</v>
      </c>
      <c r="D7" s="2" t="s">
        <v>665</v>
      </c>
      <c r="E7" s="18">
        <v>3.9004629629629632E-3</v>
      </c>
      <c r="F7" s="8" t="s">
        <v>666</v>
      </c>
      <c r="G7" s="7">
        <v>4</v>
      </c>
      <c r="H7" s="7">
        <v>1093</v>
      </c>
      <c r="I7" s="21">
        <f t="shared" si="0"/>
        <v>3.250385802469136E-3</v>
      </c>
    </row>
    <row r="8" spans="1:9">
      <c r="A8" s="7">
        <v>5</v>
      </c>
      <c r="B8" s="1" t="s">
        <v>672</v>
      </c>
      <c r="C8" s="1" t="s">
        <v>372</v>
      </c>
      <c r="D8" s="2" t="s">
        <v>665</v>
      </c>
      <c r="E8" s="18">
        <v>4.0509259259259257E-3</v>
      </c>
      <c r="F8" s="8" t="s">
        <v>6</v>
      </c>
      <c r="G8" s="7">
        <v>0</v>
      </c>
      <c r="H8" s="7">
        <v>1061</v>
      </c>
      <c r="I8" s="21">
        <f t="shared" si="0"/>
        <v>3.3757716049382714E-3</v>
      </c>
    </row>
    <row r="9" spans="1:9">
      <c r="A9" s="7">
        <v>6</v>
      </c>
      <c r="B9" s="1" t="s">
        <v>673</v>
      </c>
      <c r="C9" s="1" t="s">
        <v>674</v>
      </c>
      <c r="D9" s="2" t="s">
        <v>665</v>
      </c>
      <c r="E9" s="18">
        <v>4.2939814814814811E-3</v>
      </c>
      <c r="F9" s="8" t="s">
        <v>666</v>
      </c>
      <c r="G9" s="7">
        <v>5</v>
      </c>
      <c r="H9" s="7">
        <v>1090</v>
      </c>
      <c r="I9" s="21">
        <f t="shared" si="0"/>
        <v>3.5783179012345676E-3</v>
      </c>
    </row>
    <row r="10" spans="1:9">
      <c r="A10" s="7">
        <v>7</v>
      </c>
      <c r="B10" s="1" t="s">
        <v>675</v>
      </c>
      <c r="C10" s="1" t="s">
        <v>676</v>
      </c>
      <c r="D10" s="2" t="s">
        <v>665</v>
      </c>
      <c r="E10" s="18">
        <v>5.0462962962962961E-3</v>
      </c>
      <c r="F10" s="8" t="s">
        <v>666</v>
      </c>
      <c r="G10" s="7">
        <v>6</v>
      </c>
      <c r="H10" s="7">
        <v>1066</v>
      </c>
      <c r="I10" s="21">
        <f t="shared" si="0"/>
        <v>4.2052469135802472E-3</v>
      </c>
    </row>
    <row r="11" spans="1:9">
      <c r="A11" s="7">
        <v>8</v>
      </c>
      <c r="B11" s="1" t="s">
        <v>677</v>
      </c>
      <c r="C11" s="1" t="s">
        <v>678</v>
      </c>
      <c r="D11" s="2" t="s">
        <v>665</v>
      </c>
      <c r="E11" s="18">
        <v>5.2199074074074066E-3</v>
      </c>
      <c r="F11" s="8" t="s">
        <v>666</v>
      </c>
      <c r="G11" s="7">
        <v>7</v>
      </c>
      <c r="H11" s="7">
        <v>1107</v>
      </c>
      <c r="I11" s="21">
        <f t="shared" si="0"/>
        <v>4.349922839506172E-3</v>
      </c>
    </row>
    <row r="12" spans="1:9">
      <c r="A12" s="7">
        <v>9</v>
      </c>
      <c r="B12" s="1" t="s">
        <v>679</v>
      </c>
      <c r="C12" s="1" t="s">
        <v>680</v>
      </c>
      <c r="D12" s="2" t="s">
        <v>665</v>
      </c>
      <c r="E12" s="18">
        <v>5.347222222222222E-3</v>
      </c>
      <c r="F12" s="8" t="s">
        <v>666</v>
      </c>
      <c r="G12" s="7">
        <v>8</v>
      </c>
      <c r="H12" s="7">
        <v>1121</v>
      </c>
      <c r="I12" s="21">
        <f t="shared" si="0"/>
        <v>4.4560185185185189E-3</v>
      </c>
    </row>
    <row r="13" spans="1:9">
      <c r="A13" s="7">
        <v>10</v>
      </c>
      <c r="B13" s="1" t="s">
        <v>681</v>
      </c>
      <c r="C13" s="1" t="s">
        <v>682</v>
      </c>
      <c r="D13" s="2" t="s">
        <v>665</v>
      </c>
      <c r="E13" s="18">
        <v>5.4282407407407404E-3</v>
      </c>
      <c r="F13" s="8" t="s">
        <v>666</v>
      </c>
      <c r="G13" s="7">
        <v>9</v>
      </c>
      <c r="H13" s="7">
        <v>1106</v>
      </c>
      <c r="I13" s="21">
        <f t="shared" si="0"/>
        <v>4.5235339506172843E-3</v>
      </c>
    </row>
    <row r="14" spans="1:9">
      <c r="A14" s="7">
        <v>11</v>
      </c>
      <c r="B14" s="1" t="s">
        <v>683</v>
      </c>
      <c r="C14" s="1" t="s">
        <v>68</v>
      </c>
      <c r="D14" s="2" t="s">
        <v>665</v>
      </c>
      <c r="E14" s="18">
        <v>5.7523148148148143E-3</v>
      </c>
      <c r="F14" s="8" t="s">
        <v>666</v>
      </c>
      <c r="G14" s="7">
        <v>10</v>
      </c>
      <c r="H14" s="7">
        <v>1130</v>
      </c>
      <c r="I14" s="21">
        <f t="shared" si="0"/>
        <v>4.7935956790123458E-3</v>
      </c>
    </row>
    <row r="15" spans="1:9">
      <c r="A15" s="7">
        <v>12</v>
      </c>
      <c r="B15" s="1" t="s">
        <v>684</v>
      </c>
      <c r="C15" s="1" t="s">
        <v>685</v>
      </c>
      <c r="D15" s="2" t="s">
        <v>665</v>
      </c>
      <c r="E15" s="18">
        <v>7.106481481481481E-3</v>
      </c>
      <c r="F15" s="8" t="s">
        <v>666</v>
      </c>
      <c r="G15" s="7">
        <v>11</v>
      </c>
      <c r="H15" s="7">
        <v>1074</v>
      </c>
      <c r="I15" s="21">
        <f t="shared" si="0"/>
        <v>5.9220679012345675E-3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389m</vt:lpstr>
      <vt:lpstr>1111m</vt:lpstr>
      <vt:lpstr>2222m</vt:lpstr>
      <vt:lpstr>4x400m</vt:lpstr>
      <vt:lpstr>'1111m'!Druckbereich</vt:lpstr>
      <vt:lpstr>'2222m'!Druckbereich</vt:lpstr>
      <vt:lpstr>'389m'!Druckbereich</vt:lpstr>
      <vt:lpstr>'4x400m'!Druckbereich</vt:lpstr>
      <vt:lpstr>'1111m'!Drucktitel</vt:lpstr>
      <vt:lpstr>'2222m'!Drucktitel</vt:lpstr>
      <vt:lpstr>'389m'!Drucktitel</vt:lpstr>
      <vt:lpstr>'4x400m'!Drucktitel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2016-04-23T19:23:43Z</dcterms:modified>
  <cp:category>Laufinfo.eu</cp:category>
</cp:coreProperties>
</file>