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490" windowWidth="20700" windowHeight="5535" activeTab="2"/>
  </bookViews>
  <sheets>
    <sheet name="Hinweise" sheetId="1" r:id="rId1"/>
    <sheet name="5,7 km" sheetId="26" r:id="rId2"/>
    <sheet name="10 km" sheetId="28" r:id="rId3"/>
    <sheet name="21,1 km" sheetId="29" r:id="rId4"/>
  </sheets>
  <definedNames>
    <definedName name="_xlnm._FilterDatabase" localSheetId="2" hidden="1">'10 km'!$A$6:$J$208</definedName>
    <definedName name="_xlnm._FilterDatabase" localSheetId="3" hidden="1">'21,1 km'!$A$6:$J$208</definedName>
    <definedName name="_xlnm._FilterDatabase" localSheetId="1" hidden="1">'5,7 km'!$A$6:$J$208</definedName>
    <definedName name="_xlnm._FilterDatabase" localSheetId="0" hidden="1">Hinweise!$A$6:$J$208</definedName>
    <definedName name="_xlnm.Print_Area" localSheetId="2">'10 km'!$A:$J</definedName>
    <definedName name="_xlnm.Print_Area" localSheetId="3">'21,1 km'!$A:$J</definedName>
    <definedName name="_xlnm.Print_Area" localSheetId="1">'5,7 km'!$A:$J</definedName>
    <definedName name="_xlnm.Print_Area" localSheetId="0">Hinweise!$A:$J</definedName>
    <definedName name="_xlnm.Print_Titles" localSheetId="2">'10 km'!$5:$5</definedName>
    <definedName name="_xlnm.Print_Titles" localSheetId="3">'21,1 km'!$5:$5</definedName>
    <definedName name="_xlnm.Print_Titles" localSheetId="1">'5,7 km'!$5:$5</definedName>
    <definedName name="_xlnm.Print_Titles" localSheetId="0">Hinweise!$5:$5</definedName>
  </definedNames>
  <calcPr calcId="145621"/>
</workbook>
</file>

<file path=xl/calcChain.xml><?xml version="1.0" encoding="utf-8"?>
<calcChain xmlns="http://schemas.openxmlformats.org/spreadsheetml/2006/main">
  <c r="J103" i="29"/>
  <c r="J104"/>
  <c r="J102" l="1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B6"/>
  <c r="J67" i="28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B6"/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7"/>
  <c r="B6"/>
  <c r="J9" i="1"/>
  <c r="J8"/>
  <c r="B6"/>
</calcChain>
</file>

<file path=xl/sharedStrings.xml><?xml version="1.0" encoding="utf-8"?>
<sst xmlns="http://schemas.openxmlformats.org/spreadsheetml/2006/main" count="865" uniqueCount="475">
  <si>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</si>
  <si>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</si>
  <si>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</si>
  <si>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</si>
  <si>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</si>
  <si>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</si>
  <si>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</si>
  <si>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</si>
  <si>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</si>
  <si>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</si>
  <si>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</si>
  <si>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</si>
  <si>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</si>
  <si>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</si>
  <si>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</si>
  <si>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</si>
  <si>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</si>
  <si>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</si>
  <si>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</si>
  <si>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</si>
  <si>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</si>
  <si>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</si>
  <si>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</si>
  <si>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LT Philippsburg</t>
  </si>
  <si>
    <t>Lauf mit Walking</t>
  </si>
  <si>
    <t>Reinecker Andreas</t>
  </si>
  <si>
    <t>Stiegeler Janis</t>
  </si>
  <si>
    <t>Brauch Annika</t>
  </si>
  <si>
    <t>Scholl Marvin</t>
  </si>
  <si>
    <t>Brethauer Dagmar</t>
  </si>
  <si>
    <t>Rohnacher Thomas</t>
  </si>
  <si>
    <t>Spieler Kathrin</t>
  </si>
  <si>
    <t>Held Ulla</t>
  </si>
  <si>
    <t>Hechler Beate</t>
  </si>
  <si>
    <t>Held Oskar</t>
  </si>
  <si>
    <t>Trost Dina</t>
  </si>
  <si>
    <t>TV Forst Triathlon</t>
  </si>
  <si>
    <t>LSG Karlsruhe</t>
  </si>
  <si>
    <t>KVB Rheinsheim</t>
  </si>
  <si>
    <t>SG Lobbach</t>
  </si>
  <si>
    <t>FantaFünf Mannheim</t>
  </si>
  <si>
    <t>TV Rheinau 1893</t>
  </si>
  <si>
    <t>TSV 05 Rot</t>
  </si>
  <si>
    <t>LG Kraichtal</t>
  </si>
  <si>
    <t>LT Phillipsburg</t>
  </si>
  <si>
    <t>RSC Kirrlach</t>
  </si>
  <si>
    <t>M</t>
  </si>
  <si>
    <t>W</t>
  </si>
  <si>
    <t>Dunz Beate</t>
  </si>
  <si>
    <t>Birkefeld Carmen</t>
  </si>
  <si>
    <t>Heiler Tanja</t>
  </si>
  <si>
    <t>Kühner Birgitta</t>
  </si>
  <si>
    <t>Fuchs Manuela</t>
  </si>
  <si>
    <t>Held Lore</t>
  </si>
  <si>
    <t>Ederle Herbert</t>
  </si>
  <si>
    <t>Lauf</t>
  </si>
  <si>
    <t>Hofstätter Stefan</t>
  </si>
  <si>
    <t>Thüry Frank</t>
  </si>
  <si>
    <t>Stoll Horst</t>
  </si>
  <si>
    <t>Terrelonge Marcel</t>
  </si>
  <si>
    <t>Zentner Joachim</t>
  </si>
  <si>
    <t>Svarnas Angelos</t>
  </si>
  <si>
    <t>Gollnick Marion</t>
  </si>
  <si>
    <t>Baumgärtner Stefan</t>
  </si>
  <si>
    <t>Hemminger Johannes</t>
  </si>
  <si>
    <t>Werner Hartmut</t>
  </si>
  <si>
    <t>Birkle Bernhard</t>
  </si>
  <si>
    <t>Scholl Anette-Judith</t>
  </si>
  <si>
    <t>Zentner Silvia</t>
  </si>
  <si>
    <t>Dobmeier Luise</t>
  </si>
  <si>
    <t>Trost Mathias</t>
  </si>
  <si>
    <t>Karnoll Ute</t>
  </si>
  <si>
    <t>Dochat Gerd</t>
  </si>
  <si>
    <t>Louis Christine</t>
  </si>
  <si>
    <t>Oberländer Heike</t>
  </si>
  <si>
    <t>Kremer Ursula</t>
  </si>
  <si>
    <t>Hopczyk Michael</t>
  </si>
  <si>
    <t>Hamm Hans</t>
  </si>
  <si>
    <t>Knabe Andreas</t>
  </si>
  <si>
    <t>Auer Hubert</t>
  </si>
  <si>
    <t>Schönleber Ralf</t>
  </si>
  <si>
    <t>Schäfer Sebastian</t>
  </si>
  <si>
    <t>Dill Andreas</t>
  </si>
  <si>
    <t>Reis Melanie</t>
  </si>
  <si>
    <t>Heeren Helmut</t>
  </si>
  <si>
    <t>Müller Ilona</t>
  </si>
  <si>
    <t>Landes Gerhard</t>
  </si>
  <si>
    <t>Schilder Jürgen</t>
  </si>
  <si>
    <t>Riehl Andreas</t>
  </si>
  <si>
    <t>TV Rheinzabern</t>
  </si>
  <si>
    <t>Hofstätter Friseure</t>
  </si>
  <si>
    <t>LT Karlsdorf-Neuthard</t>
  </si>
  <si>
    <t>Team Dietrich</t>
  </si>
  <si>
    <t>Lußhardtläufer Hambrücken</t>
  </si>
  <si>
    <t>LSG Zeiskam</t>
  </si>
  <si>
    <t>ATW Team</t>
  </si>
  <si>
    <t>RSC Kirrlach Triathlon</t>
  </si>
  <si>
    <t>Marathon-Team Ketsch</t>
  </si>
  <si>
    <t>ASG Tria Hockenheim</t>
  </si>
  <si>
    <t>SV Philippsburg</t>
  </si>
  <si>
    <t>SG Nußloch</t>
  </si>
  <si>
    <t>LG Rülzheim</t>
  </si>
  <si>
    <t>LT Kirrlach</t>
  </si>
  <si>
    <t>ASV Harthausen</t>
  </si>
  <si>
    <t>TSG Bruchsal</t>
  </si>
  <si>
    <t>Memler de</t>
  </si>
  <si>
    <t>SG Bad Schönborn</t>
  </si>
  <si>
    <t>Germersheim</t>
  </si>
  <si>
    <t>Pforzheim</t>
  </si>
  <si>
    <t>Goodyear Dunlop Philippsburg</t>
  </si>
  <si>
    <t>VLG Maximiliansau</t>
  </si>
  <si>
    <t>TVE Weiher</t>
  </si>
  <si>
    <t>TTK Mannheim</t>
  </si>
  <si>
    <t>MJug</t>
  </si>
  <si>
    <t>M30</t>
  </si>
  <si>
    <t>M35</t>
  </si>
  <si>
    <t>M50</t>
  </si>
  <si>
    <t>M45</t>
  </si>
  <si>
    <t>MHK</t>
  </si>
  <si>
    <t>M40</t>
  </si>
  <si>
    <t>M60</t>
  </si>
  <si>
    <t>W35</t>
  </si>
  <si>
    <t>M70</t>
  </si>
  <si>
    <t>W30</t>
  </si>
  <si>
    <t>M65</t>
  </si>
  <si>
    <t>W65</t>
  </si>
  <si>
    <t>W50</t>
  </si>
  <si>
    <t>WHK</t>
  </si>
  <si>
    <t>W40</t>
  </si>
  <si>
    <t>W60</t>
  </si>
  <si>
    <t>M75</t>
  </si>
  <si>
    <t>Arbogast Wolfgang</t>
  </si>
  <si>
    <t>Renz Oswald</t>
  </si>
  <si>
    <t>Baum Peter</t>
  </si>
  <si>
    <t>König Stefan</t>
  </si>
  <si>
    <t>Deeg Christian</t>
  </si>
  <si>
    <t>Hahn Andreas</t>
  </si>
  <si>
    <t>Schwertges Heinz-Peter</t>
  </si>
  <si>
    <t>Reuling Hans-Peter</t>
  </si>
  <si>
    <t>Bähr Uwe</t>
  </si>
  <si>
    <t>Feil Daniel</t>
  </si>
  <si>
    <t>Gruber Thomas</t>
  </si>
  <si>
    <t>Namyslo Walter</t>
  </si>
  <si>
    <t>Ebert Andreas</t>
  </si>
  <si>
    <t>Kaufmann Andreas</t>
  </si>
  <si>
    <t>Kreis Wolfgang</t>
  </si>
  <si>
    <t>Greising Daniel</t>
  </si>
  <si>
    <t>Kozak Gottfried</t>
  </si>
  <si>
    <t>Rochelt Herbert</t>
  </si>
  <si>
    <t>Sanz Oliver</t>
  </si>
  <si>
    <t>Bähr Monika</t>
  </si>
  <si>
    <t>Börzel Walter</t>
  </si>
  <si>
    <t>Bühler Michael</t>
  </si>
  <si>
    <t>SSV Ludwigshafen e V</t>
  </si>
  <si>
    <t>Bährenstark</t>
  </si>
  <si>
    <t>LT TSV Graben</t>
  </si>
  <si>
    <t>DLRG Tri-Team-Wetzlar</t>
  </si>
  <si>
    <t>Helmsheim</t>
  </si>
  <si>
    <t>Lauftreff m3</t>
  </si>
  <si>
    <t>Lußhardtläufer</t>
  </si>
  <si>
    <t>-</t>
  </si>
  <si>
    <t>W55</t>
  </si>
  <si>
    <t>26. Philippsburger Festungslauf</t>
  </si>
  <si>
    <t>TV Kirchardt</t>
  </si>
  <si>
    <t>LC Haßloch</t>
  </si>
  <si>
    <t>MSC Unteröwisheim</t>
  </si>
  <si>
    <t>Team Wiesentaler</t>
  </si>
  <si>
    <t>TB Gaggenau</t>
  </si>
  <si>
    <t>Feuerwehr Philippsburg</t>
  </si>
  <si>
    <t>TSV Rettigheim</t>
  </si>
  <si>
    <t>LT Rheinhessen-Pfalz</t>
  </si>
  <si>
    <t>VDH-Philippsburg</t>
  </si>
  <si>
    <t>VDH Philippsburg</t>
  </si>
  <si>
    <t>Schnooge Walker International</t>
  </si>
  <si>
    <t>Schnooge Walker</t>
  </si>
  <si>
    <t>TV Bretten</t>
  </si>
  <si>
    <t>Sigmaringer Stammtischkrabbler</t>
  </si>
  <si>
    <t>WT  Kirrlach</t>
  </si>
  <si>
    <t>Bentz Joachim</t>
  </si>
  <si>
    <t>Renner Frank</t>
  </si>
  <si>
    <t>Pflaum Anna-Leah</t>
  </si>
  <si>
    <t>Knebel Matthias</t>
  </si>
  <si>
    <t>Zieger André</t>
  </si>
  <si>
    <t>Kupet Bernd</t>
  </si>
  <si>
    <t>Riess Friedrich</t>
  </si>
  <si>
    <t>Geier Alexander</t>
  </si>
  <si>
    <t>Feldhaus Marzella</t>
  </si>
  <si>
    <t>Killat (P) Silvia</t>
  </si>
  <si>
    <t>Thüry Anouk</t>
  </si>
  <si>
    <t>Thüry Antonio</t>
  </si>
  <si>
    <t>Allert Judith</t>
  </si>
  <si>
    <t>Mayer (P) Christian</t>
  </si>
  <si>
    <t>Rupp Melanie</t>
  </si>
  <si>
    <t>Gräsel Fehild</t>
  </si>
  <si>
    <t>Gräsel Birgit</t>
  </si>
  <si>
    <t>Schmitteckert Franziska</t>
  </si>
  <si>
    <t>Urban Manfred</t>
  </si>
  <si>
    <t>Bierlich Michelle</t>
  </si>
  <si>
    <t>Bierlich Anett</t>
  </si>
  <si>
    <t>Hutz Hermann</t>
  </si>
  <si>
    <t>Gröh Annette</t>
  </si>
  <si>
    <t>Andexinger Daniela</t>
  </si>
  <si>
    <t>Royer Alain</t>
  </si>
  <si>
    <t>Kellermann Inge</t>
  </si>
  <si>
    <t>Cindric Nonna</t>
  </si>
  <si>
    <t>Jancura Markus</t>
  </si>
  <si>
    <t>Berhane Filmon</t>
  </si>
  <si>
    <t>Steinsdörfer Andreas</t>
  </si>
  <si>
    <t>Huck Alexander</t>
  </si>
  <si>
    <t>Breitenberger (P) Axel</t>
  </si>
  <si>
    <t>Schmidt Ramon</t>
  </si>
  <si>
    <t>Kugele Martina</t>
  </si>
  <si>
    <t>Hagmann Jürgen</t>
  </si>
  <si>
    <t>Gammel Matthias</t>
  </si>
  <si>
    <t>Svarnas Nikolaos</t>
  </si>
  <si>
    <t>Anderl Peter</t>
  </si>
  <si>
    <t>Zimmermann Dirk</t>
  </si>
  <si>
    <t>Rieß Hans-Peter</t>
  </si>
  <si>
    <t>Brunon Perrine</t>
  </si>
  <si>
    <t>Hanauer Andre</t>
  </si>
  <si>
    <t>Odenwald (P) Thomas</t>
  </si>
  <si>
    <t>McDorman Gordon</t>
  </si>
  <si>
    <t>Imhof Thomas</t>
  </si>
  <si>
    <t>Corovic (P) Selim</t>
  </si>
  <si>
    <t>Heiter Werner</t>
  </si>
  <si>
    <t>Riedel Hermann</t>
  </si>
  <si>
    <t>Hay Amandine</t>
  </si>
  <si>
    <t>Weindel Peter</t>
  </si>
  <si>
    <t>Billiau Andreas</t>
  </si>
  <si>
    <t>Neumann Christian</t>
  </si>
  <si>
    <t>Hornung Alexander</t>
  </si>
  <si>
    <t>Knauf Wolfgang</t>
  </si>
  <si>
    <t>Neumann Klaus</t>
  </si>
  <si>
    <t>Werner Christian</t>
  </si>
  <si>
    <t>Scholl Lina</t>
  </si>
  <si>
    <t>Goebel Matthias</t>
  </si>
  <si>
    <t>Spieler Christoph</t>
  </si>
  <si>
    <t>Stegmüller Christa</t>
  </si>
  <si>
    <t>Husk Peter</t>
  </si>
  <si>
    <t>Käpfler Frank</t>
  </si>
  <si>
    <t>Schwab Alexander</t>
  </si>
  <si>
    <t>Philipp Marianne</t>
  </si>
  <si>
    <t>Milvich Michael</t>
  </si>
  <si>
    <t>Lerch David</t>
  </si>
  <si>
    <t>Volkmann Ralf</t>
  </si>
  <si>
    <t>Lamm Miriam</t>
  </si>
  <si>
    <t>Schärr Frank</t>
  </si>
  <si>
    <t>Hube Erwin</t>
  </si>
  <si>
    <t>Bergdolt (P) Marco</t>
  </si>
  <si>
    <t>Herberger Anna</t>
  </si>
  <si>
    <t>Schmidt Johannes</t>
  </si>
  <si>
    <t>Brenner Daniela</t>
  </si>
  <si>
    <t>Pflaum Susanne</t>
  </si>
  <si>
    <t>Sabanovic Feta</t>
  </si>
  <si>
    <t>Dres Mariella</t>
  </si>
  <si>
    <t>Hagino Robin</t>
  </si>
  <si>
    <t>Zondler Markus</t>
  </si>
  <si>
    <t>Batzler Eckard</t>
  </si>
  <si>
    <t>Ceh (P) Volker</t>
  </si>
  <si>
    <t>Krämer Gunther</t>
  </si>
  <si>
    <t>Kolbe (P) Patricia</t>
  </si>
  <si>
    <t>Anderl Reinold</t>
  </si>
  <si>
    <t>Odening Rainer</t>
  </si>
  <si>
    <t>Frey Volker</t>
  </si>
  <si>
    <t>Sprengart Carmen</t>
  </si>
  <si>
    <t>Seemann Norbert</t>
  </si>
  <si>
    <t>Doppler Rudi</t>
  </si>
  <si>
    <t>Zimmermann Thomas</t>
  </si>
  <si>
    <t>Schlenker Christiane</t>
  </si>
  <si>
    <t>Horvath Orchuma</t>
  </si>
  <si>
    <t>Kern Robert</t>
  </si>
  <si>
    <t>Ceh (P) Michaela</t>
  </si>
  <si>
    <t>Stegmüller Lena</t>
  </si>
  <si>
    <t>Dahm (P) Kurt</t>
  </si>
  <si>
    <t>Lüthy Thomas</t>
  </si>
  <si>
    <t>Brenner Sven</t>
  </si>
  <si>
    <t>Dallol Younes</t>
  </si>
  <si>
    <t>Mörder Andreas</t>
  </si>
  <si>
    <t>Koch Moritz</t>
  </si>
  <si>
    <t>Seitz Anna</t>
  </si>
  <si>
    <t>Heiler Markus</t>
  </si>
  <si>
    <t>Roth Klaus</t>
  </si>
  <si>
    <t>Oharek Hans</t>
  </si>
  <si>
    <t>Rams Thorsten</t>
  </si>
  <si>
    <t>Weser (P) Janina</t>
  </si>
  <si>
    <t>Bertsch Dieter</t>
  </si>
  <si>
    <t>Sieper Thomas</t>
  </si>
  <si>
    <t>Schuler (P) Daniel</t>
  </si>
  <si>
    <t>Lackner Wolfgang</t>
  </si>
  <si>
    <t>Graus (P) Monika</t>
  </si>
  <si>
    <t>Meinke Jörg-Uwe</t>
  </si>
  <si>
    <t>Gröh Martin</t>
  </si>
  <si>
    <t>Ellermann Veronika</t>
  </si>
  <si>
    <t>Schelp Claudia</t>
  </si>
  <si>
    <t>Erlenwein Ingo</t>
  </si>
  <si>
    <t>Baum (P) Anke</t>
  </si>
  <si>
    <t>Grimm Karlheinz</t>
  </si>
  <si>
    <t>Mueller Otto</t>
  </si>
  <si>
    <t>Weick (P) Gabriel</t>
  </si>
  <si>
    <t>Mehler Florian</t>
  </si>
  <si>
    <t>Steinhauser Karl-Heinz</t>
  </si>
  <si>
    <t>Wehowsky Klaus</t>
  </si>
  <si>
    <t>Auer Birgit</t>
  </si>
  <si>
    <t>Zimmermann Doris</t>
  </si>
  <si>
    <t>Lang Hermann</t>
  </si>
  <si>
    <t>Sitzler Siegfried</t>
  </si>
  <si>
    <t>Gromann Hilke</t>
  </si>
  <si>
    <t>Dürr-Pfeifer Inga</t>
  </si>
  <si>
    <t>Goebel Lisa</t>
  </si>
  <si>
    <t>Maier(P) Maximilian</t>
  </si>
  <si>
    <t>Oakleigh Robert</t>
  </si>
  <si>
    <t>Höpp Sarah</t>
  </si>
  <si>
    <t>Nosthoff-Horstmann Laura</t>
  </si>
  <si>
    <t>Wabersich Jörg</t>
  </si>
  <si>
    <t>Wabersich Petra</t>
  </si>
  <si>
    <t>Dahm (P) Gudrun</t>
  </si>
  <si>
    <t>Löffler Milan</t>
  </si>
  <si>
    <t>Auer Jürgen</t>
  </si>
  <si>
    <t>Löffler Matti</t>
  </si>
  <si>
    <t>Löffler Harald</t>
  </si>
  <si>
    <t>Roth Ruth</t>
  </si>
  <si>
    <t>Lg Kraichtal</t>
  </si>
  <si>
    <t>www steinsdoerfer net</t>
  </si>
  <si>
    <t>ST  Leon</t>
  </si>
  <si>
    <t>SVK Beiertheim</t>
  </si>
  <si>
    <t>LT Altburg</t>
  </si>
  <si>
    <t>CVJM Graben-Neudorf</t>
  </si>
  <si>
    <t>MERC</t>
  </si>
  <si>
    <t>KKP Philippsburg</t>
  </si>
  <si>
    <t>LT Karlsruhe</t>
  </si>
  <si>
    <t>JG Menzingen</t>
  </si>
  <si>
    <t>LG Kapellen-Drusweiler</t>
  </si>
  <si>
    <t>Mtg mannheim triahlon</t>
  </si>
  <si>
    <t>T</t>
  </si>
  <si>
    <t>Sport-LK 1983 Germersheim</t>
  </si>
  <si>
    <t>RV 1898 Kirrlach</t>
  </si>
  <si>
    <t>TSC Hochstadt</t>
  </si>
  <si>
    <t>LG MuLi</t>
  </si>
  <si>
    <t>T'schaft 1863 Germersheim</t>
  </si>
  <si>
    <t>Db</t>
  </si>
  <si>
    <t>Dhbw Mosbach</t>
  </si>
  <si>
    <t>Östringen</t>
  </si>
  <si>
    <t>Radfahrerverein Kirrlach</t>
  </si>
  <si>
    <t>TV Kirrlach</t>
  </si>
  <si>
    <t>Marathon-Shop Wiesloch</t>
  </si>
  <si>
    <t>Modewerk Kirrlach</t>
  </si>
  <si>
    <t>Lusshardtläufer Hambrücken</t>
  </si>
  <si>
    <t>Privat</t>
  </si>
  <si>
    <t>Psk</t>
  </si>
  <si>
    <t>lt karlsdorf neuthard</t>
  </si>
  <si>
    <t>Lauftreff TV Bretten</t>
  </si>
  <si>
    <t>Lauftreff Bretten</t>
  </si>
  <si>
    <t>Reintalbad Waghäusel</t>
  </si>
  <si>
    <t>JG-Menzingen</t>
  </si>
  <si>
    <t>JTC Baden-Baden</t>
  </si>
  <si>
    <t>MGV Essingen</t>
  </si>
  <si>
    <t>Alte Herren Altlussheim</t>
  </si>
  <si>
    <t>TC Angelbachtal</t>
  </si>
  <si>
    <t>VFL Bellheim</t>
  </si>
  <si>
    <t>TV-Philippsburg</t>
  </si>
  <si>
    <t>Lauffreunde Wehratal</t>
  </si>
  <si>
    <t>Drooschde Buwe</t>
  </si>
  <si>
    <t>VdH Philippsburg</t>
  </si>
  <si>
    <t>LG Hardt</t>
  </si>
  <si>
    <t>DLRG Philippsburg</t>
  </si>
  <si>
    <t>LT Mannheim</t>
  </si>
  <si>
    <t>Team "drooschde Buwe"</t>
  </si>
  <si>
    <t>TV-Queichheim</t>
  </si>
  <si>
    <t>Landau Running Company</t>
  </si>
  <si>
    <t>Wasomo</t>
  </si>
  <si>
    <t>TV Brühl</t>
  </si>
  <si>
    <t>Lambsheim</t>
  </si>
  <si>
    <t>DAV Speyer</t>
  </si>
  <si>
    <t>Dill Family</t>
  </si>
  <si>
    <t>Thuga-Energie</t>
  </si>
  <si>
    <t>TV Forst</t>
  </si>
  <si>
    <t>Family-Team Hochrhein</t>
  </si>
  <si>
    <t>Grotti Raphael</t>
  </si>
  <si>
    <t>Dahringer Marcell</t>
  </si>
  <si>
    <t>Siebers Ive</t>
  </si>
  <si>
    <t>Klingelberger René</t>
  </si>
  <si>
    <t>Bensching Klaus</t>
  </si>
  <si>
    <t>Tschoepke Lukas</t>
  </si>
  <si>
    <t>Karl Dirk</t>
  </si>
  <si>
    <t>Deyerling Torsten</t>
  </si>
  <si>
    <t>Kruck Thomas</t>
  </si>
  <si>
    <t>Ellinghaus Philipp</t>
  </si>
  <si>
    <t>Rauch Christian</t>
  </si>
  <si>
    <t>Schmitt Mario</t>
  </si>
  <si>
    <t>Nentwich Bernd</t>
  </si>
  <si>
    <t>Starcevic Zeljko</t>
  </si>
  <si>
    <t>Jung Yvonne</t>
  </si>
  <si>
    <t>Kaufmann Daniel</t>
  </si>
  <si>
    <t>Simon Thorsten</t>
  </si>
  <si>
    <t>Schulze Steinen Ralf</t>
  </si>
  <si>
    <t>Falk Florian</t>
  </si>
  <si>
    <t>Harsch Alex</t>
  </si>
  <si>
    <t>Möhrke Frank</t>
  </si>
  <si>
    <t>Felleisen Peter</t>
  </si>
  <si>
    <t>Thanei Hubert</t>
  </si>
  <si>
    <t>Bender Markus</t>
  </si>
  <si>
    <t>Werner Michael</t>
  </si>
  <si>
    <t>Thiele Frank</t>
  </si>
  <si>
    <t>Marder Tobias</t>
  </si>
  <si>
    <t>Frisch Jochen</t>
  </si>
  <si>
    <t>Schäfer Jürgen</t>
  </si>
  <si>
    <t>Fuchs Matthias</t>
  </si>
  <si>
    <t>Hilbrath Florian</t>
  </si>
  <si>
    <t>Hilbrath Markus</t>
  </si>
  <si>
    <t>Brüggmann Heiko</t>
  </si>
  <si>
    <t>Feuerstein Hermann</t>
  </si>
  <si>
    <t>Becker Florian</t>
  </si>
  <si>
    <t>Kussauer Timo</t>
  </si>
  <si>
    <t>Mijatovic Roberta</t>
  </si>
  <si>
    <t>Sabatino Michelangelo</t>
  </si>
  <si>
    <t>Schlindwein Christian</t>
  </si>
  <si>
    <t>Weser Simone</t>
  </si>
  <si>
    <t>Arlt Dieter</t>
  </si>
  <si>
    <t>Löcke Thomas</t>
  </si>
  <si>
    <t>Meyer Manuel</t>
  </si>
  <si>
    <t>Stassen Sonja</t>
  </si>
  <si>
    <t>Wiedemann Gunter</t>
  </si>
  <si>
    <t>Hagino Timo</t>
  </si>
  <si>
    <t>Heinle Stefanie</t>
  </si>
  <si>
    <t>Mödinger Olaf</t>
  </si>
  <si>
    <t>Jung Oliver</t>
  </si>
  <si>
    <t>Goldammer Nicole</t>
  </si>
  <si>
    <t>Hessenauer Beate</t>
  </si>
  <si>
    <t>Otto Frank</t>
  </si>
  <si>
    <t>Maisch Klaus</t>
  </si>
  <si>
    <t>Nickel Frank</t>
  </si>
  <si>
    <t>Hagino Sonja</t>
  </si>
  <si>
    <t>Kern Karl-Heinz</t>
  </si>
  <si>
    <t>Schwalger Janine</t>
  </si>
  <si>
    <t>Hanel Rebecca</t>
  </si>
  <si>
    <t>Göbel Jochen</t>
  </si>
  <si>
    <t>Wicklein Jasmin</t>
  </si>
  <si>
    <t>Gönner Harry</t>
  </si>
  <si>
    <t>Frankenfeld Daniel</t>
  </si>
  <si>
    <t>Kaiser Irina</t>
  </si>
  <si>
    <t>Klonig Vera</t>
  </si>
  <si>
    <t>Mumbauer Eleonore</t>
  </si>
  <si>
    <t>Liedke Niklas</t>
  </si>
  <si>
    <t>Deutschbauer Nicolaus</t>
  </si>
  <si>
    <t>Stutz Henriette</t>
  </si>
  <si>
    <t>Bähr Judith</t>
  </si>
  <si>
    <t>Jäger Jan</t>
  </si>
  <si>
    <t>engelhorn sports team - TV Schriesheim</t>
  </si>
  <si>
    <t>LSG Weiher</t>
  </si>
  <si>
    <t>TV Mußbach</t>
  </si>
  <si>
    <t>TSG Grünstadt</t>
  </si>
  <si>
    <t>FC Huttenheim</t>
  </si>
  <si>
    <t>Team Wegputzer Gommersheim</t>
  </si>
  <si>
    <t>AVC St Leon-Rot</t>
  </si>
  <si>
    <t>Schülerwelt Jung Haßloch</t>
  </si>
  <si>
    <t>Dr  Schneider &amp; Partner Rechtsanwaltsgesellschaft mbB</t>
  </si>
  <si>
    <t>LLG Wonnegau</t>
  </si>
  <si>
    <t>LG SV Klingenmünster</t>
  </si>
  <si>
    <t>LT-Kimitonadast</t>
  </si>
  <si>
    <t>TSV Neuenstadt</t>
  </si>
  <si>
    <t>LG Bachrain</t>
  </si>
  <si>
    <t>pacemaker-sports de</t>
  </si>
  <si>
    <t>TSV Speyer</t>
  </si>
  <si>
    <t>Team Wegputzer</t>
  </si>
  <si>
    <t>Pfälzisch-Badische Lauf-Kooperation</t>
  </si>
  <si>
    <t>SG Stern Mannheim</t>
  </si>
  <si>
    <t>Laufschule go4it</t>
  </si>
  <si>
    <t>Memler</t>
  </si>
  <si>
    <t>Heidelberg gegen TTIP/CETA</t>
  </si>
  <si>
    <t>Blankenloch</t>
  </si>
  <si>
    <t>LG-Rülzheim</t>
  </si>
  <si>
    <t>Lsg Weiher</t>
  </si>
  <si>
    <t>FIT Wackes</t>
  </si>
  <si>
    <t>LT Tsv Graben</t>
  </si>
  <si>
    <t>Marathon Team TV Eppelheim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</si>
</sst>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0.0\ &quot;km&quot;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9" fillId="0" borderId="0" xfId="0" applyNumberFormat="1" applyFont="1" applyAlignment="1">
      <alignment horizontal="right" vertical="center"/>
    </xf>
    <xf numFmtId="46" fontId="21" fillId="0" borderId="0" xfId="0" applyNumberFormat="1" applyFont="1" applyAlignment="1">
      <alignment horizontal="center"/>
    </xf>
    <xf numFmtId="0" fontId="21" fillId="0" borderId="0" xfId="0" applyNumberFormat="1" applyFont="1"/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13</v>
      </c>
      <c r="B3" s="4"/>
      <c r="C3" s="27" t="s">
        <v>14</v>
      </c>
      <c r="D3" s="27"/>
      <c r="E3" s="9">
        <v>10</v>
      </c>
      <c r="F3" s="27" t="s">
        <v>15</v>
      </c>
      <c r="G3" s="27"/>
      <c r="H3" s="28" t="s">
        <v>16</v>
      </c>
      <c r="I3" s="28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workbookViewId="0">
      <pane ySplit="6" topLeftCell="A7" activePane="bottomLeft" state="frozen"/>
      <selection activeCell="A4" sqref="A4"/>
      <selection pane="bottomLeft" activeCell="B7" sqref="B7"/>
    </sheetView>
  </sheetViews>
  <sheetFormatPr baseColWidth="10" defaultRowHeight="15"/>
  <cols>
    <col min="1" max="1" width="7.7109375" style="7" customWidth="1"/>
    <col min="2" max="2" width="19.28515625" style="1" bestFit="1" customWidth="1"/>
    <col min="3" max="3" width="29.140625" style="1" bestFit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162</v>
      </c>
      <c r="B3" s="4"/>
      <c r="C3" s="27" t="s">
        <v>23</v>
      </c>
      <c r="D3" s="27"/>
      <c r="E3" s="24">
        <v>5.7</v>
      </c>
      <c r="F3" s="27" t="s">
        <v>24</v>
      </c>
      <c r="G3" s="27"/>
      <c r="H3" s="28">
        <v>42533</v>
      </c>
      <c r="I3" s="28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>
      <c r="A6" s="14"/>
      <c r="B6" s="15">
        <f>SUBTOTAL(3,B7:B1007)</f>
        <v>46</v>
      </c>
      <c r="C6" s="16"/>
      <c r="D6" s="17"/>
      <c r="E6" s="17"/>
      <c r="F6" s="21"/>
      <c r="G6" s="17"/>
      <c r="H6" s="17"/>
      <c r="I6" s="17"/>
      <c r="J6" s="18"/>
    </row>
    <row r="7" spans="1:10">
      <c r="A7" s="7">
        <v>1</v>
      </c>
      <c r="B7" s="1" t="s">
        <v>25</v>
      </c>
      <c r="C7" s="1" t="s">
        <v>36</v>
      </c>
      <c r="F7" s="25">
        <v>1.4849537037037036E-2</v>
      </c>
      <c r="G7" s="3" t="s">
        <v>46</v>
      </c>
      <c r="H7" s="7">
        <v>1</v>
      </c>
      <c r="I7" s="7">
        <v>265</v>
      </c>
      <c r="J7" s="10">
        <f>F7/$E$3</f>
        <v>2.6051819363222869E-3</v>
      </c>
    </row>
    <row r="8" spans="1:10">
      <c r="A8" s="7">
        <v>2</v>
      </c>
      <c r="B8" s="1" t="s">
        <v>178</v>
      </c>
      <c r="C8" s="1" t="s">
        <v>163</v>
      </c>
      <c r="F8" s="25">
        <v>1.6249999999999997E-2</v>
      </c>
      <c r="G8" s="3" t="s">
        <v>46</v>
      </c>
      <c r="H8" s="7">
        <v>2</v>
      </c>
      <c r="I8" s="7">
        <v>256</v>
      </c>
      <c r="J8" s="10">
        <f t="shared" ref="J8:J52" si="0">F8/$E$3</f>
        <v>2.8508771929824555E-3</v>
      </c>
    </row>
    <row r="9" spans="1:10">
      <c r="A9" s="7">
        <v>3</v>
      </c>
      <c r="B9" s="1" t="s">
        <v>26</v>
      </c>
      <c r="F9" s="25">
        <v>1.6631944444444446E-2</v>
      </c>
      <c r="G9" s="3" t="s">
        <v>46</v>
      </c>
      <c r="H9" s="7">
        <v>3</v>
      </c>
      <c r="I9" s="7">
        <v>279</v>
      </c>
      <c r="J9" s="10">
        <f t="shared" si="0"/>
        <v>2.9178849902534113E-3</v>
      </c>
    </row>
    <row r="10" spans="1:10">
      <c r="A10" s="7">
        <v>4</v>
      </c>
      <c r="B10" s="1" t="s">
        <v>179</v>
      </c>
      <c r="C10" s="1" t="s">
        <v>164</v>
      </c>
      <c r="F10" s="25">
        <v>1.7615740740740741E-2</v>
      </c>
      <c r="G10" s="3" t="s">
        <v>46</v>
      </c>
      <c r="H10" s="7">
        <v>4</v>
      </c>
      <c r="I10" s="7">
        <v>249</v>
      </c>
      <c r="J10" s="10">
        <f t="shared" si="0"/>
        <v>3.0904808317089019E-3</v>
      </c>
    </row>
    <row r="11" spans="1:10">
      <c r="A11" s="7">
        <v>5</v>
      </c>
      <c r="B11" s="1" t="s">
        <v>180</v>
      </c>
      <c r="C11" s="1" t="s">
        <v>165</v>
      </c>
      <c r="F11" s="25">
        <v>1.8668981481481481E-2</v>
      </c>
      <c r="G11" s="3" t="s">
        <v>47</v>
      </c>
      <c r="H11" s="7">
        <v>1</v>
      </c>
      <c r="I11" s="7">
        <v>259</v>
      </c>
      <c r="J11" s="10">
        <f t="shared" si="0"/>
        <v>3.2752599090318385E-3</v>
      </c>
    </row>
    <row r="12" spans="1:10">
      <c r="A12" s="7">
        <v>6</v>
      </c>
      <c r="B12" s="1" t="s">
        <v>181</v>
      </c>
      <c r="C12" s="1" t="s">
        <v>166</v>
      </c>
      <c r="F12" s="25">
        <v>1.8969907407407408E-2</v>
      </c>
      <c r="G12" s="3" t="s">
        <v>46</v>
      </c>
      <c r="H12" s="7">
        <v>5</v>
      </c>
      <c r="I12" s="7">
        <v>257</v>
      </c>
      <c r="J12" s="10">
        <f t="shared" si="0"/>
        <v>3.3280539311241063E-3</v>
      </c>
    </row>
    <row r="13" spans="1:10">
      <c r="A13" s="7">
        <v>7</v>
      </c>
      <c r="B13" s="1" t="s">
        <v>27</v>
      </c>
      <c r="C13" s="1" t="s">
        <v>39</v>
      </c>
      <c r="F13" s="25">
        <v>1.9803240740740739E-2</v>
      </c>
      <c r="G13" s="3" t="s">
        <v>47</v>
      </c>
      <c r="H13" s="7">
        <v>2</v>
      </c>
      <c r="I13" s="7">
        <v>233</v>
      </c>
      <c r="J13" s="10">
        <f t="shared" si="0"/>
        <v>3.4742527615334627E-3</v>
      </c>
    </row>
    <row r="14" spans="1:10">
      <c r="A14" s="7">
        <v>8</v>
      </c>
      <c r="B14" s="1" t="s">
        <v>28</v>
      </c>
      <c r="C14" s="1" t="s">
        <v>40</v>
      </c>
      <c r="F14" s="25">
        <v>2.0833333333333332E-2</v>
      </c>
      <c r="G14" s="3" t="s">
        <v>46</v>
      </c>
      <c r="H14" s="7">
        <v>6</v>
      </c>
      <c r="I14" s="7">
        <v>274</v>
      </c>
      <c r="J14" s="10">
        <f t="shared" si="0"/>
        <v>3.6549707602339179E-3</v>
      </c>
    </row>
    <row r="15" spans="1:10">
      <c r="A15" s="7">
        <v>9</v>
      </c>
      <c r="B15" s="1" t="s">
        <v>29</v>
      </c>
      <c r="C15" s="1" t="s">
        <v>42</v>
      </c>
      <c r="F15" s="25">
        <v>2.1076388888888891E-2</v>
      </c>
      <c r="G15" s="3" t="s">
        <v>47</v>
      </c>
      <c r="H15" s="7">
        <v>3</v>
      </c>
      <c r="I15" s="7">
        <v>258</v>
      </c>
      <c r="J15" s="10">
        <f t="shared" si="0"/>
        <v>3.6976120857699808E-3</v>
      </c>
    </row>
    <row r="16" spans="1:10">
      <c r="A16" s="7">
        <v>10</v>
      </c>
      <c r="B16" s="1" t="s">
        <v>182</v>
      </c>
      <c r="F16" s="25">
        <v>2.1493055555555557E-2</v>
      </c>
      <c r="G16" s="3" t="s">
        <v>46</v>
      </c>
      <c r="H16" s="7">
        <v>7</v>
      </c>
      <c r="I16" s="7">
        <v>248</v>
      </c>
      <c r="J16" s="10">
        <f t="shared" si="0"/>
        <v>3.7707115009746588E-3</v>
      </c>
    </row>
    <row r="17" spans="1:10">
      <c r="A17" s="7">
        <v>11</v>
      </c>
      <c r="B17" s="1" t="s">
        <v>183</v>
      </c>
      <c r="C17" s="1" t="s">
        <v>167</v>
      </c>
      <c r="F17" s="25">
        <v>2.2789351851851852E-2</v>
      </c>
      <c r="G17" s="3" t="s">
        <v>46</v>
      </c>
      <c r="H17" s="7">
        <v>8</v>
      </c>
      <c r="I17" s="7">
        <v>240</v>
      </c>
      <c r="J17" s="10">
        <f t="shared" si="0"/>
        <v>3.9981319038336583E-3</v>
      </c>
    </row>
    <row r="18" spans="1:10">
      <c r="A18" s="7">
        <v>12</v>
      </c>
      <c r="B18" s="1" t="s">
        <v>184</v>
      </c>
      <c r="F18" s="25">
        <v>2.2905092592592591E-2</v>
      </c>
      <c r="G18" s="3" t="s">
        <v>46</v>
      </c>
      <c r="H18" s="7">
        <v>9</v>
      </c>
      <c r="I18" s="7">
        <v>280</v>
      </c>
      <c r="J18" s="10">
        <f t="shared" si="0"/>
        <v>4.0184372969460681E-3</v>
      </c>
    </row>
    <row r="19" spans="1:10">
      <c r="A19" s="7">
        <v>13</v>
      </c>
      <c r="B19" s="1" t="s">
        <v>185</v>
      </c>
      <c r="C19" s="1" t="s">
        <v>109</v>
      </c>
      <c r="F19" s="25">
        <v>2.3287037037037037E-2</v>
      </c>
      <c r="G19" s="3" t="s">
        <v>46</v>
      </c>
      <c r="H19" s="7">
        <v>10</v>
      </c>
      <c r="I19" s="7">
        <v>239</v>
      </c>
      <c r="J19" s="10">
        <f t="shared" si="0"/>
        <v>4.085445094217024E-3</v>
      </c>
    </row>
    <row r="20" spans="1:10">
      <c r="A20" s="7">
        <v>14</v>
      </c>
      <c r="B20" s="1" t="s">
        <v>30</v>
      </c>
      <c r="C20" s="1" t="s">
        <v>42</v>
      </c>
      <c r="F20" s="25">
        <v>2.342592592592593E-2</v>
      </c>
      <c r="G20" s="3" t="s">
        <v>46</v>
      </c>
      <c r="H20" s="7">
        <v>11</v>
      </c>
      <c r="I20" s="7">
        <v>264</v>
      </c>
      <c r="J20" s="10">
        <f t="shared" si="0"/>
        <v>4.1098115659519178E-3</v>
      </c>
    </row>
    <row r="21" spans="1:10">
      <c r="A21" s="7">
        <v>15</v>
      </c>
      <c r="B21" s="1" t="s">
        <v>186</v>
      </c>
      <c r="F21" s="25">
        <v>2.3865740740740743E-2</v>
      </c>
      <c r="G21" s="3" t="s">
        <v>47</v>
      </c>
      <c r="H21" s="7">
        <v>4</v>
      </c>
      <c r="I21" s="7">
        <v>262</v>
      </c>
      <c r="J21" s="10">
        <f t="shared" si="0"/>
        <v>4.1869720597790773E-3</v>
      </c>
    </row>
    <row r="22" spans="1:10">
      <c r="A22" s="7">
        <v>16</v>
      </c>
      <c r="B22" s="1" t="s">
        <v>81</v>
      </c>
      <c r="C22" s="1" t="s">
        <v>168</v>
      </c>
      <c r="F22" s="25">
        <v>2.3935185185185184E-2</v>
      </c>
      <c r="G22" s="3" t="s">
        <v>46</v>
      </c>
      <c r="H22" s="7">
        <v>12</v>
      </c>
      <c r="I22" s="7">
        <v>242</v>
      </c>
      <c r="J22" s="10">
        <f t="shared" si="0"/>
        <v>4.1991552956465233E-3</v>
      </c>
    </row>
    <row r="23" spans="1:10">
      <c r="A23" s="7">
        <v>17</v>
      </c>
      <c r="B23" s="1" t="s">
        <v>80</v>
      </c>
      <c r="C23" s="1" t="s">
        <v>168</v>
      </c>
      <c r="F23" s="25">
        <v>2.3946759259259261E-2</v>
      </c>
      <c r="G23" s="3" t="s">
        <v>46</v>
      </c>
      <c r="H23" s="7">
        <v>13</v>
      </c>
      <c r="I23" s="7">
        <v>243</v>
      </c>
      <c r="J23" s="10">
        <f t="shared" si="0"/>
        <v>4.2011858349577649E-3</v>
      </c>
    </row>
    <row r="24" spans="1:10">
      <c r="A24" s="7">
        <v>18</v>
      </c>
      <c r="B24" s="1" t="s">
        <v>187</v>
      </c>
      <c r="F24" s="25">
        <v>2.5150462962962961E-2</v>
      </c>
      <c r="G24" s="3" t="s">
        <v>47</v>
      </c>
      <c r="H24" s="7">
        <v>5</v>
      </c>
      <c r="I24" s="7">
        <v>268</v>
      </c>
      <c r="J24" s="10">
        <f t="shared" si="0"/>
        <v>4.4123619233268352E-3</v>
      </c>
    </row>
    <row r="25" spans="1:10">
      <c r="A25" s="7">
        <v>19</v>
      </c>
      <c r="B25" s="1" t="s">
        <v>188</v>
      </c>
      <c r="C25" s="1" t="s">
        <v>42</v>
      </c>
      <c r="F25" s="25">
        <v>2.5648148148148146E-2</v>
      </c>
      <c r="G25" s="3" t="s">
        <v>47</v>
      </c>
      <c r="H25" s="7">
        <v>6</v>
      </c>
      <c r="I25" s="7">
        <v>245</v>
      </c>
      <c r="J25" s="10">
        <f t="shared" si="0"/>
        <v>4.4996751137102008E-3</v>
      </c>
    </row>
    <row r="26" spans="1:10">
      <c r="A26" s="7">
        <v>20</v>
      </c>
      <c r="B26" s="1" t="s">
        <v>189</v>
      </c>
      <c r="C26" s="1" t="s">
        <v>169</v>
      </c>
      <c r="F26" s="25">
        <v>2.5648148148148146E-2</v>
      </c>
      <c r="G26" s="3" t="s">
        <v>46</v>
      </c>
      <c r="H26" s="7">
        <v>14</v>
      </c>
      <c r="I26" s="7">
        <v>244</v>
      </c>
      <c r="J26" s="10">
        <f t="shared" si="0"/>
        <v>4.4996751137102008E-3</v>
      </c>
    </row>
    <row r="27" spans="1:10">
      <c r="A27" s="7">
        <v>21</v>
      </c>
      <c r="B27" s="1" t="s">
        <v>190</v>
      </c>
      <c r="F27" s="25">
        <v>2.5717592592592594E-2</v>
      </c>
      <c r="G27" s="3" t="s">
        <v>47</v>
      </c>
      <c r="H27" s="7">
        <v>7</v>
      </c>
      <c r="I27" s="7">
        <v>281</v>
      </c>
      <c r="J27" s="10">
        <f t="shared" si="0"/>
        <v>4.5118583495776477E-3</v>
      </c>
    </row>
    <row r="28" spans="1:10">
      <c r="A28" s="7">
        <v>22</v>
      </c>
      <c r="B28" s="1" t="s">
        <v>32</v>
      </c>
      <c r="C28" s="1" t="s">
        <v>170</v>
      </c>
      <c r="F28" s="25">
        <v>2.6331018518518517E-2</v>
      </c>
      <c r="G28" s="3" t="s">
        <v>47</v>
      </c>
      <c r="H28" s="7">
        <v>8</v>
      </c>
      <c r="I28" s="7">
        <v>250</v>
      </c>
      <c r="J28" s="10">
        <f t="shared" si="0"/>
        <v>4.619476933073424E-3</v>
      </c>
    </row>
    <row r="29" spans="1:10">
      <c r="A29" s="7">
        <v>23</v>
      </c>
      <c r="B29" s="1" t="s">
        <v>191</v>
      </c>
      <c r="C29" s="1" t="s">
        <v>171</v>
      </c>
      <c r="F29" s="25">
        <v>2.6620370370370374E-2</v>
      </c>
      <c r="G29" s="3" t="s">
        <v>46</v>
      </c>
      <c r="H29" s="7">
        <v>15</v>
      </c>
      <c r="I29" s="7">
        <v>269</v>
      </c>
      <c r="J29" s="10">
        <f t="shared" si="0"/>
        <v>4.6702404158544516E-3</v>
      </c>
    </row>
    <row r="30" spans="1:10">
      <c r="A30" s="7">
        <v>24</v>
      </c>
      <c r="B30" s="1" t="s">
        <v>192</v>
      </c>
      <c r="C30" s="1" t="s">
        <v>159</v>
      </c>
      <c r="F30" s="25">
        <v>2.7488425925925927E-2</v>
      </c>
      <c r="G30" s="3" t="s">
        <v>47</v>
      </c>
      <c r="H30" s="7">
        <v>9</v>
      </c>
      <c r="I30" s="7">
        <v>255</v>
      </c>
      <c r="J30" s="10">
        <f t="shared" si="0"/>
        <v>4.8225308641975306E-3</v>
      </c>
    </row>
    <row r="31" spans="1:10">
      <c r="A31" s="7">
        <v>25</v>
      </c>
      <c r="B31" s="1" t="s">
        <v>87</v>
      </c>
      <c r="C31" s="1" t="s">
        <v>93</v>
      </c>
      <c r="F31" s="25">
        <v>2.75E-2</v>
      </c>
      <c r="G31" s="3" t="s">
        <v>46</v>
      </c>
      <c r="H31" s="7">
        <v>16</v>
      </c>
      <c r="I31" s="7">
        <v>254</v>
      </c>
      <c r="J31" s="10">
        <f t="shared" si="0"/>
        <v>4.8245614035087722E-3</v>
      </c>
    </row>
    <row r="32" spans="1:10">
      <c r="A32" s="7">
        <v>26</v>
      </c>
      <c r="B32" s="1" t="s">
        <v>193</v>
      </c>
      <c r="C32" s="1" t="s">
        <v>44</v>
      </c>
      <c r="F32" s="25">
        <v>2.7581018518518519E-2</v>
      </c>
      <c r="G32" s="3" t="s">
        <v>47</v>
      </c>
      <c r="H32" s="7">
        <v>10</v>
      </c>
      <c r="I32" s="7">
        <v>266</v>
      </c>
      <c r="J32" s="10">
        <f t="shared" si="0"/>
        <v>4.8387751786874589E-3</v>
      </c>
    </row>
    <row r="33" spans="1:10">
      <c r="A33" s="7">
        <v>27</v>
      </c>
      <c r="B33" s="1" t="s">
        <v>194</v>
      </c>
      <c r="C33" s="1" t="s">
        <v>23</v>
      </c>
      <c r="F33" s="25">
        <v>2.763888888888889E-2</v>
      </c>
      <c r="G33" s="3" t="s">
        <v>47</v>
      </c>
      <c r="H33" s="7">
        <v>11</v>
      </c>
      <c r="I33" s="7">
        <v>267</v>
      </c>
      <c r="J33" s="10">
        <f t="shared" si="0"/>
        <v>4.8489278752436651E-3</v>
      </c>
    </row>
    <row r="34" spans="1:10">
      <c r="A34" s="7">
        <v>28</v>
      </c>
      <c r="B34" s="1" t="s">
        <v>34</v>
      </c>
      <c r="C34" s="1" t="s">
        <v>170</v>
      </c>
      <c r="F34" s="25">
        <v>2.7754629629629629E-2</v>
      </c>
      <c r="G34" s="3" t="s">
        <v>46</v>
      </c>
      <c r="H34" s="7">
        <v>17</v>
      </c>
      <c r="I34" s="7">
        <v>251</v>
      </c>
      <c r="J34" s="10">
        <f t="shared" si="0"/>
        <v>4.8692332683560749E-3</v>
      </c>
    </row>
    <row r="35" spans="1:10">
      <c r="A35" s="7">
        <v>29</v>
      </c>
      <c r="B35" s="1" t="s">
        <v>195</v>
      </c>
      <c r="C35" s="1" t="s">
        <v>172</v>
      </c>
      <c r="F35" s="25">
        <v>2.9791666666666664E-2</v>
      </c>
      <c r="G35" s="3" t="s">
        <v>47</v>
      </c>
      <c r="H35" s="7">
        <v>12</v>
      </c>
      <c r="I35" s="7">
        <v>270</v>
      </c>
      <c r="J35" s="10">
        <f t="shared" si="0"/>
        <v>5.2266081871345021E-3</v>
      </c>
    </row>
    <row r="36" spans="1:10">
      <c r="A36" s="7">
        <v>30</v>
      </c>
      <c r="B36" s="1" t="s">
        <v>48</v>
      </c>
      <c r="C36" s="1" t="s">
        <v>173</v>
      </c>
      <c r="F36" s="25">
        <v>3.2581018518518516E-2</v>
      </c>
      <c r="G36" s="3" t="s">
        <v>47</v>
      </c>
      <c r="H36" s="7">
        <v>13</v>
      </c>
      <c r="I36" s="7">
        <v>275</v>
      </c>
      <c r="J36" s="10">
        <f t="shared" si="0"/>
        <v>5.7159681611435994E-3</v>
      </c>
    </row>
    <row r="37" spans="1:10">
      <c r="A37" s="7">
        <v>31</v>
      </c>
      <c r="B37" s="1" t="s">
        <v>49</v>
      </c>
      <c r="C37" s="1" t="s">
        <v>174</v>
      </c>
      <c r="F37" s="25">
        <v>3.2650462962962964E-2</v>
      </c>
      <c r="G37" s="3" t="s">
        <v>47</v>
      </c>
      <c r="H37" s="7">
        <v>14</v>
      </c>
      <c r="I37" s="7">
        <v>276</v>
      </c>
      <c r="J37" s="10">
        <f t="shared" si="0"/>
        <v>5.7281513970110463E-3</v>
      </c>
    </row>
    <row r="38" spans="1:10">
      <c r="A38" s="7">
        <v>32</v>
      </c>
      <c r="B38" s="1" t="s">
        <v>50</v>
      </c>
      <c r="C38" s="1" t="s">
        <v>174</v>
      </c>
      <c r="F38" s="25">
        <v>3.2997685185185185E-2</v>
      </c>
      <c r="G38" s="3" t="s">
        <v>47</v>
      </c>
      <c r="H38" s="7">
        <v>15</v>
      </c>
      <c r="I38" s="7">
        <v>273</v>
      </c>
      <c r="J38" s="10">
        <f t="shared" si="0"/>
        <v>5.7890675763482783E-3</v>
      </c>
    </row>
    <row r="39" spans="1:10">
      <c r="A39" s="7">
        <v>33</v>
      </c>
      <c r="B39" s="1" t="s">
        <v>196</v>
      </c>
      <c r="C39" s="1" t="s">
        <v>109</v>
      </c>
      <c r="F39" s="25">
        <v>3.30787037037037E-2</v>
      </c>
      <c r="G39" s="3" t="s">
        <v>46</v>
      </c>
      <c r="H39" s="7">
        <v>18</v>
      </c>
      <c r="I39" s="7">
        <v>246</v>
      </c>
      <c r="J39" s="10">
        <f t="shared" si="0"/>
        <v>5.8032813515269651E-3</v>
      </c>
    </row>
    <row r="40" spans="1:10">
      <c r="A40" s="7">
        <v>34</v>
      </c>
      <c r="B40" s="1" t="s">
        <v>197</v>
      </c>
      <c r="C40" s="1" t="s">
        <v>175</v>
      </c>
      <c r="F40" s="25">
        <v>3.3298611111111112E-2</v>
      </c>
      <c r="G40" s="3" t="s">
        <v>47</v>
      </c>
      <c r="H40" s="7">
        <v>16</v>
      </c>
      <c r="I40" s="7">
        <v>261</v>
      </c>
      <c r="J40" s="10">
        <f t="shared" si="0"/>
        <v>5.8418615984405457E-3</v>
      </c>
    </row>
    <row r="41" spans="1:10">
      <c r="A41" s="7">
        <v>35</v>
      </c>
      <c r="B41" s="1" t="s">
        <v>198</v>
      </c>
      <c r="C41" s="1" t="s">
        <v>175</v>
      </c>
      <c r="F41" s="25">
        <v>3.3321759259259259E-2</v>
      </c>
      <c r="G41" s="3" t="s">
        <v>47</v>
      </c>
      <c r="H41" s="7">
        <v>17</v>
      </c>
      <c r="I41" s="7">
        <v>260</v>
      </c>
      <c r="J41" s="10">
        <f t="shared" si="0"/>
        <v>5.845922677063028E-3</v>
      </c>
    </row>
    <row r="42" spans="1:10">
      <c r="A42" s="7">
        <v>36</v>
      </c>
      <c r="B42" s="1" t="s">
        <v>53</v>
      </c>
      <c r="C42" s="1" t="s">
        <v>174</v>
      </c>
      <c r="F42" s="25">
        <v>3.3587962962962965E-2</v>
      </c>
      <c r="G42" s="3" t="s">
        <v>47</v>
      </c>
      <c r="H42" s="7">
        <v>18</v>
      </c>
      <c r="I42" s="7">
        <v>271</v>
      </c>
      <c r="J42" s="10">
        <f t="shared" si="0"/>
        <v>5.8926250812215723E-3</v>
      </c>
    </row>
    <row r="43" spans="1:10">
      <c r="A43" s="7">
        <v>37</v>
      </c>
      <c r="B43" s="1" t="s">
        <v>199</v>
      </c>
      <c r="C43" s="1" t="s">
        <v>111</v>
      </c>
      <c r="F43" s="25">
        <v>3.3622685185185179E-2</v>
      </c>
      <c r="G43" s="3" t="s">
        <v>46</v>
      </c>
      <c r="H43" s="7">
        <v>19</v>
      </c>
      <c r="I43" s="7">
        <v>253</v>
      </c>
      <c r="J43" s="10">
        <f t="shared" si="0"/>
        <v>5.8987166991552945E-3</v>
      </c>
    </row>
    <row r="44" spans="1:10">
      <c r="A44" s="7">
        <v>38</v>
      </c>
      <c r="B44" s="1" t="s">
        <v>51</v>
      </c>
      <c r="C44" s="1" t="s">
        <v>174</v>
      </c>
      <c r="F44" s="25">
        <v>3.3854166666666664E-2</v>
      </c>
      <c r="G44" s="3" t="s">
        <v>47</v>
      </c>
      <c r="H44" s="7">
        <v>19</v>
      </c>
      <c r="I44" s="7">
        <v>272</v>
      </c>
      <c r="J44" s="10">
        <f t="shared" si="0"/>
        <v>5.9393274853801166E-3</v>
      </c>
    </row>
    <row r="45" spans="1:10">
      <c r="A45" s="7">
        <v>39</v>
      </c>
      <c r="B45" s="1" t="s">
        <v>52</v>
      </c>
      <c r="C45" s="1" t="s">
        <v>109</v>
      </c>
      <c r="F45" s="25">
        <v>3.4016203703703708E-2</v>
      </c>
      <c r="G45" s="3" t="s">
        <v>47</v>
      </c>
      <c r="H45" s="7">
        <v>20</v>
      </c>
      <c r="I45" s="7">
        <v>238</v>
      </c>
      <c r="J45" s="10">
        <f t="shared" si="0"/>
        <v>5.9677550357374928E-3</v>
      </c>
    </row>
    <row r="46" spans="1:10">
      <c r="A46" s="7">
        <v>40</v>
      </c>
      <c r="B46" s="1" t="s">
        <v>200</v>
      </c>
      <c r="C46" s="1" t="s">
        <v>176</v>
      </c>
      <c r="F46" s="25">
        <v>3.6122685185185181E-2</v>
      </c>
      <c r="G46" s="3" t="s">
        <v>47</v>
      </c>
      <c r="H46" s="7">
        <v>21</v>
      </c>
      <c r="I46" s="7">
        <v>252</v>
      </c>
      <c r="J46" s="10">
        <f t="shared" si="0"/>
        <v>6.3373131903833651E-3</v>
      </c>
    </row>
    <row r="47" spans="1:10">
      <c r="A47" s="7">
        <v>41</v>
      </c>
      <c r="B47" s="1" t="s">
        <v>35</v>
      </c>
      <c r="C47" s="1" t="s">
        <v>176</v>
      </c>
      <c r="F47" s="25">
        <v>3.6157407407407409E-2</v>
      </c>
      <c r="G47" s="3" t="s">
        <v>47</v>
      </c>
      <c r="H47" s="7">
        <v>22</v>
      </c>
      <c r="I47" s="7">
        <v>263</v>
      </c>
      <c r="J47" s="10">
        <f t="shared" si="0"/>
        <v>6.343404808317089E-3</v>
      </c>
    </row>
    <row r="48" spans="1:10">
      <c r="A48" s="7">
        <v>42</v>
      </c>
      <c r="B48" s="1" t="s">
        <v>201</v>
      </c>
      <c r="F48" s="25">
        <v>3.8356481481481484E-2</v>
      </c>
      <c r="G48" s="3" t="s">
        <v>47</v>
      </c>
      <c r="H48" s="7">
        <v>23</v>
      </c>
      <c r="I48" s="7">
        <v>278</v>
      </c>
      <c r="J48" s="10">
        <f t="shared" si="0"/>
        <v>6.7292072774528915E-3</v>
      </c>
    </row>
    <row r="49" spans="1:10">
      <c r="A49" s="7">
        <v>43</v>
      </c>
      <c r="B49" s="1" t="s">
        <v>202</v>
      </c>
      <c r="C49" s="1" t="s">
        <v>109</v>
      </c>
      <c r="F49" s="25">
        <v>3.8368055555555551E-2</v>
      </c>
      <c r="G49" s="3" t="s">
        <v>46</v>
      </c>
      <c r="H49" s="7">
        <v>20</v>
      </c>
      <c r="I49" s="7">
        <v>241</v>
      </c>
      <c r="J49" s="10">
        <f t="shared" si="0"/>
        <v>6.7312378167641313E-3</v>
      </c>
    </row>
    <row r="50" spans="1:10">
      <c r="A50" s="7">
        <v>44</v>
      </c>
      <c r="B50" s="1" t="s">
        <v>203</v>
      </c>
      <c r="F50" s="25">
        <v>3.9861111111111111E-2</v>
      </c>
      <c r="G50" s="3" t="s">
        <v>47</v>
      </c>
      <c r="H50" s="7">
        <v>24</v>
      </c>
      <c r="I50" s="7">
        <v>277</v>
      </c>
      <c r="J50" s="10">
        <f t="shared" si="0"/>
        <v>6.99317738791423E-3</v>
      </c>
    </row>
    <row r="51" spans="1:10">
      <c r="A51" s="7">
        <v>45</v>
      </c>
      <c r="B51" s="1" t="s">
        <v>204</v>
      </c>
      <c r="F51" s="25">
        <v>3.9872685185185185E-2</v>
      </c>
      <c r="G51" s="3" t="s">
        <v>47</v>
      </c>
      <c r="H51" s="7">
        <v>25</v>
      </c>
      <c r="I51" s="7">
        <v>236</v>
      </c>
      <c r="J51" s="10">
        <f t="shared" si="0"/>
        <v>6.9952079272254707E-3</v>
      </c>
    </row>
    <row r="52" spans="1:10">
      <c r="A52" s="7">
        <v>46</v>
      </c>
      <c r="B52" s="1" t="s">
        <v>54</v>
      </c>
      <c r="C52" s="1" t="s">
        <v>177</v>
      </c>
      <c r="F52" s="25">
        <v>4.3206018518518519E-2</v>
      </c>
      <c r="G52" s="3" t="s">
        <v>46</v>
      </c>
      <c r="H52" s="7">
        <v>21</v>
      </c>
      <c r="I52" s="7">
        <v>237</v>
      </c>
      <c r="J52" s="10">
        <f t="shared" si="0"/>
        <v>7.5800032488628974E-3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8"/>
  <sheetViews>
    <sheetView tabSelected="1" workbookViewId="0">
      <pane ySplit="6" topLeftCell="A7" activePane="bottomLeft" state="frozen"/>
      <selection activeCell="A4" sqref="A4"/>
      <selection pane="bottomLeft" activeCell="B19" sqref="B19"/>
    </sheetView>
  </sheetViews>
  <sheetFormatPr baseColWidth="10" defaultRowHeight="15"/>
  <cols>
    <col min="1" max="1" width="7.7109375" style="7" customWidth="1"/>
    <col min="2" max="2" width="33.42578125" style="1" bestFit="1" customWidth="1"/>
    <col min="3" max="3" width="25.7109375" style="1" customWidth="1"/>
    <col min="4" max="4" width="6.7109375" style="2" customWidth="1"/>
    <col min="5" max="5" width="8.570312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3">
      <c r="A1" s="3" t="s">
        <v>0</v>
      </c>
    </row>
    <row r="2" spans="1:13" ht="6" customHeight="1">
      <c r="A2" s="3"/>
    </row>
    <row r="3" spans="1:13" s="6" customFormat="1">
      <c r="A3" s="6" t="s">
        <v>162</v>
      </c>
      <c r="B3" s="23"/>
      <c r="C3" s="27" t="s">
        <v>23</v>
      </c>
      <c r="D3" s="27"/>
      <c r="E3" s="9">
        <v>10</v>
      </c>
      <c r="F3" s="27" t="s">
        <v>55</v>
      </c>
      <c r="G3" s="27"/>
      <c r="H3" s="28">
        <v>42533</v>
      </c>
      <c r="I3" s="28"/>
      <c r="J3" s="11"/>
    </row>
    <row r="4" spans="1:13" ht="6" customHeight="1">
      <c r="A4" s="3"/>
    </row>
    <row r="5" spans="1:13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3">
      <c r="A6" s="14"/>
      <c r="B6" s="15">
        <f>SUBTOTAL(3,B7:B1007)</f>
        <v>142</v>
      </c>
      <c r="C6" s="16"/>
      <c r="D6" s="17"/>
      <c r="E6" s="17"/>
      <c r="F6" s="21"/>
      <c r="G6" s="17"/>
      <c r="H6" s="17"/>
      <c r="I6" s="17"/>
      <c r="J6" s="18"/>
    </row>
    <row r="7" spans="1:13">
      <c r="A7" s="7">
        <v>1</v>
      </c>
      <c r="B7" s="1" t="s">
        <v>205</v>
      </c>
      <c r="C7" s="1" t="s">
        <v>321</v>
      </c>
      <c r="E7" s="2">
        <v>1990</v>
      </c>
      <c r="F7" s="19">
        <v>2.5335648148148149E-2</v>
      </c>
      <c r="G7" s="8" t="s">
        <v>118</v>
      </c>
      <c r="H7" s="7">
        <v>1</v>
      </c>
      <c r="I7" s="7">
        <v>632</v>
      </c>
      <c r="J7" s="10">
        <f>F7/$E$3</f>
        <v>2.5335648148148149E-3</v>
      </c>
      <c r="L7" s="26"/>
      <c r="M7" s="26"/>
    </row>
    <row r="8" spans="1:13">
      <c r="A8" s="7">
        <v>2</v>
      </c>
      <c r="B8" s="1" t="s">
        <v>206</v>
      </c>
      <c r="C8" s="1" t="s">
        <v>42</v>
      </c>
      <c r="E8" s="2">
        <v>1995</v>
      </c>
      <c r="F8" s="19">
        <v>2.5821759259259256E-2</v>
      </c>
      <c r="G8" s="8" t="s">
        <v>118</v>
      </c>
      <c r="H8" s="7">
        <v>2</v>
      </c>
      <c r="I8" s="7">
        <v>605</v>
      </c>
      <c r="J8" s="10">
        <f t="shared" ref="J8:J71" si="0">F8/$E$3</f>
        <v>2.5821759259259257E-3</v>
      </c>
      <c r="L8" s="26"/>
      <c r="M8" s="26"/>
    </row>
    <row r="9" spans="1:13">
      <c r="A9" s="7">
        <v>3</v>
      </c>
      <c r="B9" s="1" t="s">
        <v>56</v>
      </c>
      <c r="C9" s="1" t="s">
        <v>90</v>
      </c>
      <c r="E9" s="2">
        <v>1979</v>
      </c>
      <c r="F9" s="19">
        <v>2.5833333333333333E-2</v>
      </c>
      <c r="G9" s="8" t="s">
        <v>115</v>
      </c>
      <c r="H9" s="7">
        <v>1</v>
      </c>
      <c r="I9" s="7">
        <v>702</v>
      </c>
      <c r="J9" s="10">
        <f t="shared" si="0"/>
        <v>2.5833333333333333E-3</v>
      </c>
      <c r="L9" s="26"/>
      <c r="M9" s="26"/>
    </row>
    <row r="10" spans="1:13">
      <c r="A10" s="7">
        <v>4</v>
      </c>
      <c r="B10" s="1" t="s">
        <v>207</v>
      </c>
      <c r="C10" s="1" t="s">
        <v>322</v>
      </c>
      <c r="E10" s="2">
        <v>1979</v>
      </c>
      <c r="F10" s="19">
        <v>2.7523148148148147E-2</v>
      </c>
      <c r="G10" s="8" t="s">
        <v>115</v>
      </c>
      <c r="H10" s="7">
        <v>2</v>
      </c>
      <c r="I10" s="7">
        <v>664</v>
      </c>
      <c r="J10" s="10">
        <f t="shared" si="0"/>
        <v>2.7523148148148146E-3</v>
      </c>
      <c r="L10" s="26"/>
      <c r="M10" s="26"/>
    </row>
    <row r="11" spans="1:13">
      <c r="A11" s="7">
        <v>5</v>
      </c>
      <c r="B11" s="1" t="s">
        <v>208</v>
      </c>
      <c r="E11" s="2">
        <v>1985</v>
      </c>
      <c r="F11" s="19">
        <v>2.7592592592592596E-2</v>
      </c>
      <c r="G11" s="8" t="s">
        <v>114</v>
      </c>
      <c r="H11" s="7">
        <v>1</v>
      </c>
      <c r="I11" s="7">
        <v>630</v>
      </c>
      <c r="J11" s="10">
        <f t="shared" si="0"/>
        <v>2.7592592592592595E-3</v>
      </c>
      <c r="L11" s="26"/>
      <c r="M11" s="26"/>
    </row>
    <row r="12" spans="1:13">
      <c r="A12" s="7">
        <v>6</v>
      </c>
      <c r="B12" s="1" t="s">
        <v>58</v>
      </c>
      <c r="C12" s="1" t="s">
        <v>323</v>
      </c>
      <c r="E12" s="2">
        <v>1960</v>
      </c>
      <c r="F12" s="19">
        <v>2.7708333333333331E-2</v>
      </c>
      <c r="G12" s="8" t="s">
        <v>20</v>
      </c>
      <c r="H12" s="7">
        <v>1</v>
      </c>
      <c r="I12" s="7">
        <v>716</v>
      </c>
      <c r="J12" s="10">
        <f t="shared" si="0"/>
        <v>2.770833333333333E-3</v>
      </c>
      <c r="L12" s="26"/>
      <c r="M12" s="26"/>
    </row>
    <row r="13" spans="1:13">
      <c r="A13" s="7">
        <v>7</v>
      </c>
      <c r="B13" s="1" t="s">
        <v>209</v>
      </c>
      <c r="C13" s="1" t="s">
        <v>92</v>
      </c>
      <c r="E13" s="2">
        <v>1968</v>
      </c>
      <c r="F13" s="19">
        <v>2.7789351851851853E-2</v>
      </c>
      <c r="G13" s="8" t="s">
        <v>117</v>
      </c>
      <c r="H13" s="7">
        <v>1</v>
      </c>
      <c r="I13" s="7">
        <v>682</v>
      </c>
      <c r="J13" s="10">
        <f t="shared" si="0"/>
        <v>2.7789351851851855E-3</v>
      </c>
      <c r="L13" s="26"/>
      <c r="M13" s="26"/>
    </row>
    <row r="14" spans="1:13">
      <c r="A14" s="7">
        <v>8</v>
      </c>
      <c r="B14" s="1" t="s">
        <v>210</v>
      </c>
      <c r="C14" s="1" t="s">
        <v>324</v>
      </c>
      <c r="E14" s="2">
        <v>1999</v>
      </c>
      <c r="F14" s="19">
        <v>2.78125E-2</v>
      </c>
      <c r="G14" s="8" t="s">
        <v>113</v>
      </c>
      <c r="H14" s="7">
        <v>1</v>
      </c>
      <c r="I14" s="7">
        <v>725</v>
      </c>
      <c r="J14" s="10">
        <f t="shared" si="0"/>
        <v>2.7812499999999999E-3</v>
      </c>
      <c r="L14" s="26"/>
      <c r="M14" s="26"/>
    </row>
    <row r="15" spans="1:13">
      <c r="A15" s="7">
        <v>9</v>
      </c>
      <c r="B15" s="1" t="s">
        <v>211</v>
      </c>
      <c r="C15" s="1" t="s">
        <v>325</v>
      </c>
      <c r="E15" s="2">
        <v>1970</v>
      </c>
      <c r="F15" s="19">
        <v>2.900462962962963E-2</v>
      </c>
      <c r="G15" s="8" t="s">
        <v>22</v>
      </c>
      <c r="H15" s="7">
        <v>1</v>
      </c>
      <c r="I15" s="7">
        <v>635</v>
      </c>
      <c r="J15" s="10">
        <f t="shared" si="0"/>
        <v>2.9004629629629632E-3</v>
      </c>
      <c r="L15" s="26"/>
      <c r="M15" s="26"/>
    </row>
    <row r="16" spans="1:13">
      <c r="A16" s="7">
        <v>10</v>
      </c>
      <c r="B16" s="1" t="s">
        <v>59</v>
      </c>
      <c r="C16" s="1" t="s">
        <v>95</v>
      </c>
      <c r="E16" s="2">
        <v>1972</v>
      </c>
      <c r="F16" s="19">
        <v>2.9351851851851851E-2</v>
      </c>
      <c r="G16" s="8" t="s">
        <v>119</v>
      </c>
      <c r="H16" s="7">
        <v>1</v>
      </c>
      <c r="I16" s="7">
        <v>712</v>
      </c>
      <c r="J16" s="10">
        <f t="shared" si="0"/>
        <v>2.9351851851851852E-3</v>
      </c>
      <c r="L16" s="26"/>
      <c r="M16" s="26"/>
    </row>
    <row r="17" spans="1:13">
      <c r="A17" s="7">
        <v>11</v>
      </c>
      <c r="B17" s="1" t="s">
        <v>212</v>
      </c>
      <c r="C17" s="1" t="s">
        <v>100</v>
      </c>
      <c r="E17" s="2">
        <v>1965</v>
      </c>
      <c r="F17" s="19">
        <v>2.9444444444444443E-2</v>
      </c>
      <c r="G17" s="8" t="s">
        <v>116</v>
      </c>
      <c r="H17" s="7">
        <v>1</v>
      </c>
      <c r="I17" s="7">
        <v>745</v>
      </c>
      <c r="J17" s="10">
        <f t="shared" si="0"/>
        <v>2.9444444444444444E-3</v>
      </c>
      <c r="L17" s="26"/>
      <c r="M17" s="26"/>
    </row>
    <row r="18" spans="1:13">
      <c r="A18" s="7">
        <v>12</v>
      </c>
      <c r="B18" s="1" t="s">
        <v>213</v>
      </c>
      <c r="C18" s="1" t="s">
        <v>326</v>
      </c>
      <c r="E18" s="2">
        <v>1971</v>
      </c>
      <c r="F18" s="19">
        <v>2.9699074074074072E-2</v>
      </c>
      <c r="G18" s="8" t="s">
        <v>117</v>
      </c>
      <c r="H18" s="7">
        <v>2</v>
      </c>
      <c r="I18" s="7">
        <v>693</v>
      </c>
      <c r="J18" s="10">
        <f t="shared" si="0"/>
        <v>2.9699074074074072E-3</v>
      </c>
      <c r="L18" s="26"/>
      <c r="M18" s="26"/>
    </row>
    <row r="19" spans="1:13">
      <c r="A19" s="7">
        <v>13</v>
      </c>
      <c r="B19" s="1" t="s">
        <v>61</v>
      </c>
      <c r="C19" s="1" t="s">
        <v>37</v>
      </c>
      <c r="E19" s="2">
        <v>1951</v>
      </c>
      <c r="F19" s="19">
        <v>2.9849537037037036E-2</v>
      </c>
      <c r="G19" s="8" t="s">
        <v>124</v>
      </c>
      <c r="H19" s="7">
        <v>1</v>
      </c>
      <c r="I19" s="7">
        <v>665</v>
      </c>
      <c r="J19" s="10">
        <f t="shared" si="0"/>
        <v>2.9849537037037036E-3</v>
      </c>
      <c r="L19" s="26"/>
      <c r="M19" s="26"/>
    </row>
    <row r="20" spans="1:13">
      <c r="A20" s="7">
        <v>14</v>
      </c>
      <c r="B20" s="1" t="s">
        <v>214</v>
      </c>
      <c r="E20" s="2">
        <v>1980</v>
      </c>
      <c r="F20" s="19">
        <v>2.990740740740741E-2</v>
      </c>
      <c r="G20" s="8" t="s">
        <v>115</v>
      </c>
      <c r="H20" s="7">
        <v>3</v>
      </c>
      <c r="I20" s="7">
        <v>666</v>
      </c>
      <c r="J20" s="10">
        <f t="shared" si="0"/>
        <v>2.9907407407407409E-3</v>
      </c>
      <c r="L20" s="26"/>
      <c r="M20" s="26"/>
    </row>
    <row r="21" spans="1:13">
      <c r="A21" s="7">
        <v>15</v>
      </c>
      <c r="B21" s="1" t="s">
        <v>63</v>
      </c>
      <c r="C21" s="1" t="s">
        <v>91</v>
      </c>
      <c r="E21" s="2">
        <v>1972</v>
      </c>
      <c r="F21" s="19">
        <v>2.9988425925925922E-2</v>
      </c>
      <c r="G21" s="8" t="s">
        <v>119</v>
      </c>
      <c r="H21" s="7">
        <v>2</v>
      </c>
      <c r="I21" s="7">
        <v>728</v>
      </c>
      <c r="J21" s="10">
        <f t="shared" si="0"/>
        <v>2.998842592592592E-3</v>
      </c>
      <c r="L21" s="26"/>
      <c r="M21" s="26"/>
    </row>
    <row r="22" spans="1:13">
      <c r="A22" s="7">
        <v>16</v>
      </c>
      <c r="B22" s="1" t="s">
        <v>215</v>
      </c>
      <c r="C22" s="1" t="s">
        <v>327</v>
      </c>
      <c r="E22" s="2">
        <v>1991</v>
      </c>
      <c r="F22" s="19">
        <v>3.0127314814814815E-2</v>
      </c>
      <c r="G22" s="8" t="s">
        <v>118</v>
      </c>
      <c r="H22" s="7">
        <v>3</v>
      </c>
      <c r="I22" s="7">
        <v>679</v>
      </c>
      <c r="J22" s="10">
        <f t="shared" si="0"/>
        <v>3.0127314814814817E-3</v>
      </c>
      <c r="L22" s="26"/>
      <c r="M22" s="26"/>
    </row>
    <row r="23" spans="1:13">
      <c r="A23" s="7">
        <v>17</v>
      </c>
      <c r="B23" s="1" t="s">
        <v>216</v>
      </c>
      <c r="E23" s="2">
        <v>1980</v>
      </c>
      <c r="F23" s="19">
        <v>3.0231481481481481E-2</v>
      </c>
      <c r="G23" s="8" t="s">
        <v>115</v>
      </c>
      <c r="H23" s="7">
        <v>4</v>
      </c>
      <c r="I23" s="7">
        <v>673</v>
      </c>
      <c r="J23" s="10">
        <f t="shared" si="0"/>
        <v>3.0231481481481481E-3</v>
      </c>
      <c r="L23" s="26"/>
      <c r="M23" s="26"/>
    </row>
    <row r="24" spans="1:13">
      <c r="A24" s="7">
        <v>18</v>
      </c>
      <c r="B24" s="1" t="s">
        <v>217</v>
      </c>
      <c r="C24" s="1" t="s">
        <v>328</v>
      </c>
      <c r="E24" s="2">
        <v>1966</v>
      </c>
      <c r="F24" s="19">
        <v>3.0474537037037036E-2</v>
      </c>
      <c r="G24" s="8" t="s">
        <v>116</v>
      </c>
      <c r="H24" s="7">
        <v>2</v>
      </c>
      <c r="I24" s="7">
        <v>701</v>
      </c>
      <c r="J24" s="10">
        <f t="shared" si="0"/>
        <v>3.0474537037037037E-3</v>
      </c>
      <c r="L24" s="26"/>
      <c r="M24" s="26"/>
    </row>
    <row r="25" spans="1:13">
      <c r="A25" s="7">
        <v>19</v>
      </c>
      <c r="B25" s="1" t="s">
        <v>218</v>
      </c>
      <c r="E25" s="2">
        <v>1994</v>
      </c>
      <c r="F25" s="19">
        <v>3.0636574074074076E-2</v>
      </c>
      <c r="G25" s="8" t="s">
        <v>127</v>
      </c>
      <c r="H25" s="7">
        <v>1</v>
      </c>
      <c r="I25" s="7">
        <v>609</v>
      </c>
      <c r="J25" s="10">
        <f t="shared" si="0"/>
        <v>3.0636574074074077E-3</v>
      </c>
      <c r="L25" s="26"/>
      <c r="M25" s="26"/>
    </row>
    <row r="26" spans="1:13">
      <c r="A26" s="7">
        <v>20</v>
      </c>
      <c r="B26" s="1" t="s">
        <v>219</v>
      </c>
      <c r="C26" s="1" t="s">
        <v>329</v>
      </c>
      <c r="E26" s="2">
        <v>1957</v>
      </c>
      <c r="F26" s="19">
        <v>3.0891203703703702E-2</v>
      </c>
      <c r="G26" s="8" t="s">
        <v>20</v>
      </c>
      <c r="H26" s="7">
        <v>2</v>
      </c>
      <c r="I26" s="7">
        <v>729</v>
      </c>
      <c r="J26" s="10">
        <f t="shared" si="0"/>
        <v>3.0891203703703701E-3</v>
      </c>
      <c r="L26" s="26"/>
      <c r="M26" s="26"/>
    </row>
    <row r="27" spans="1:13">
      <c r="A27" s="7">
        <v>21</v>
      </c>
      <c r="B27" s="1" t="s">
        <v>220</v>
      </c>
      <c r="C27" s="1" t="s">
        <v>99</v>
      </c>
      <c r="E27" s="2">
        <v>1972</v>
      </c>
      <c r="F27" s="19">
        <v>3.107638888888889E-2</v>
      </c>
      <c r="G27" s="8" t="s">
        <v>119</v>
      </c>
      <c r="H27" s="7">
        <v>3</v>
      </c>
      <c r="I27" s="7">
        <v>648</v>
      </c>
      <c r="J27" s="10">
        <f t="shared" si="0"/>
        <v>3.107638888888889E-3</v>
      </c>
      <c r="L27" s="26"/>
      <c r="M27" s="26"/>
    </row>
    <row r="28" spans="1:13">
      <c r="A28" s="7">
        <v>22</v>
      </c>
      <c r="B28" s="1" t="s">
        <v>221</v>
      </c>
      <c r="E28" s="2">
        <v>1966</v>
      </c>
      <c r="F28" s="19">
        <v>3.1134259259259261E-2</v>
      </c>
      <c r="G28" s="8" t="s">
        <v>116</v>
      </c>
      <c r="H28" s="7">
        <v>3</v>
      </c>
      <c r="I28" s="7">
        <v>641</v>
      </c>
      <c r="J28" s="10">
        <f t="shared" si="0"/>
        <v>3.1134259259259262E-3</v>
      </c>
      <c r="L28" s="26"/>
      <c r="M28" s="26"/>
    </row>
    <row r="29" spans="1:13">
      <c r="A29" s="7">
        <v>23</v>
      </c>
      <c r="B29" s="1" t="s">
        <v>88</v>
      </c>
      <c r="E29" s="2">
        <v>1977</v>
      </c>
      <c r="F29" s="19">
        <v>3.1215277777777783E-2</v>
      </c>
      <c r="G29" s="8" t="s">
        <v>115</v>
      </c>
      <c r="H29" s="7">
        <v>5</v>
      </c>
      <c r="I29" s="7">
        <v>651</v>
      </c>
      <c r="J29" s="10">
        <f t="shared" si="0"/>
        <v>3.1215277777777782E-3</v>
      </c>
      <c r="L29" s="26"/>
      <c r="M29" s="26"/>
    </row>
    <row r="30" spans="1:13">
      <c r="A30" s="7">
        <v>24</v>
      </c>
      <c r="B30" s="1" t="s">
        <v>222</v>
      </c>
      <c r="C30" s="1" t="s">
        <v>330</v>
      </c>
      <c r="E30" s="2">
        <v>1960</v>
      </c>
      <c r="F30" s="19">
        <v>3.1666666666666669E-2</v>
      </c>
      <c r="G30" s="8" t="s">
        <v>20</v>
      </c>
      <c r="H30" s="7">
        <v>3</v>
      </c>
      <c r="I30" s="7">
        <v>721</v>
      </c>
      <c r="J30" s="10">
        <f t="shared" si="0"/>
        <v>3.166666666666667E-3</v>
      </c>
      <c r="L30" s="26"/>
      <c r="M30" s="26"/>
    </row>
    <row r="31" spans="1:13">
      <c r="A31" s="7">
        <v>25</v>
      </c>
      <c r="B31" s="1" t="s">
        <v>223</v>
      </c>
      <c r="E31" s="2">
        <v>1996</v>
      </c>
      <c r="F31" s="19">
        <v>3.1678240740740743E-2</v>
      </c>
      <c r="G31" s="8" t="s">
        <v>118</v>
      </c>
      <c r="H31" s="7">
        <v>4</v>
      </c>
      <c r="I31" s="7">
        <v>732</v>
      </c>
      <c r="J31" s="10">
        <f t="shared" si="0"/>
        <v>3.1678240740740742E-3</v>
      </c>
      <c r="L31" s="26"/>
      <c r="M31" s="26"/>
    </row>
    <row r="32" spans="1:13">
      <c r="A32" s="7">
        <v>26</v>
      </c>
      <c r="B32" s="1" t="s">
        <v>224</v>
      </c>
      <c r="C32" s="1" t="s">
        <v>101</v>
      </c>
      <c r="E32" s="2">
        <v>1949</v>
      </c>
      <c r="F32" s="19">
        <v>3.1689814814814816E-2</v>
      </c>
      <c r="G32" s="8" t="s">
        <v>124</v>
      </c>
      <c r="H32" s="7">
        <v>2</v>
      </c>
      <c r="I32" s="7">
        <v>624</v>
      </c>
      <c r="J32" s="10">
        <f t="shared" si="0"/>
        <v>3.1689814814814818E-3</v>
      </c>
      <c r="L32" s="26"/>
      <c r="M32" s="26"/>
    </row>
    <row r="33" spans="1:13">
      <c r="A33" s="7">
        <v>27</v>
      </c>
      <c r="B33" s="1" t="s">
        <v>225</v>
      </c>
      <c r="C33" s="1" t="s">
        <v>331</v>
      </c>
      <c r="E33" s="2">
        <v>1956</v>
      </c>
      <c r="F33" s="19">
        <v>3.1712962962962964E-2</v>
      </c>
      <c r="G33" s="8" t="s">
        <v>120</v>
      </c>
      <c r="H33" s="7">
        <v>1</v>
      </c>
      <c r="I33" s="7">
        <v>683</v>
      </c>
      <c r="J33" s="10">
        <f t="shared" si="0"/>
        <v>3.1712962962962962E-3</v>
      </c>
      <c r="L33" s="26"/>
      <c r="M33" s="26"/>
    </row>
    <row r="34" spans="1:13">
      <c r="A34" s="7">
        <v>28</v>
      </c>
      <c r="B34" s="1" t="s">
        <v>226</v>
      </c>
      <c r="C34" s="1" t="s">
        <v>332</v>
      </c>
      <c r="E34" s="2">
        <v>1986</v>
      </c>
      <c r="F34" s="19">
        <v>3.1793981481481479E-2</v>
      </c>
      <c r="G34" s="8" t="s">
        <v>123</v>
      </c>
      <c r="H34" s="7">
        <v>1</v>
      </c>
      <c r="I34" s="7">
        <v>622</v>
      </c>
      <c r="J34" s="10">
        <f t="shared" si="0"/>
        <v>3.1793981481481478E-3</v>
      </c>
      <c r="L34" s="26"/>
      <c r="M34" s="26"/>
    </row>
    <row r="35" spans="1:13">
      <c r="A35" s="7">
        <v>29</v>
      </c>
      <c r="B35" s="1" t="s">
        <v>227</v>
      </c>
      <c r="C35" s="1" t="s">
        <v>333</v>
      </c>
      <c r="E35" s="2">
        <v>1971</v>
      </c>
      <c r="F35" s="19">
        <v>3.1909722222222221E-2</v>
      </c>
      <c r="G35" s="8" t="s">
        <v>117</v>
      </c>
      <c r="H35" s="7">
        <v>3</v>
      </c>
      <c r="I35" s="7">
        <v>670</v>
      </c>
      <c r="J35" s="10">
        <f t="shared" si="0"/>
        <v>3.1909722222222222E-3</v>
      </c>
      <c r="L35" s="26"/>
      <c r="M35" s="26"/>
    </row>
    <row r="36" spans="1:13">
      <c r="A36" s="7">
        <v>30</v>
      </c>
      <c r="B36" s="1" t="s">
        <v>228</v>
      </c>
      <c r="C36" s="1" t="s">
        <v>334</v>
      </c>
      <c r="E36" s="2">
        <v>1962</v>
      </c>
      <c r="F36" s="19">
        <v>3.2118055555555559E-2</v>
      </c>
      <c r="G36" s="8" t="s">
        <v>116</v>
      </c>
      <c r="H36" s="7">
        <v>4</v>
      </c>
      <c r="I36" s="7">
        <v>606</v>
      </c>
      <c r="J36" s="10">
        <f t="shared" si="0"/>
        <v>3.2118055555555559E-3</v>
      </c>
      <c r="L36" s="26"/>
      <c r="M36" s="26"/>
    </row>
    <row r="37" spans="1:13">
      <c r="A37" s="7">
        <v>31</v>
      </c>
      <c r="B37" s="1" t="s">
        <v>229</v>
      </c>
      <c r="C37" s="1" t="s">
        <v>335</v>
      </c>
      <c r="E37" s="2">
        <v>1985</v>
      </c>
      <c r="F37" s="19">
        <v>3.2407407407407406E-2</v>
      </c>
      <c r="G37" s="8" t="s">
        <v>114</v>
      </c>
      <c r="H37" s="7">
        <v>2</v>
      </c>
      <c r="I37" s="7">
        <v>699</v>
      </c>
      <c r="J37" s="10">
        <f t="shared" si="0"/>
        <v>3.2407407407407406E-3</v>
      </c>
      <c r="L37" s="26"/>
      <c r="M37" s="26"/>
    </row>
    <row r="38" spans="1:13">
      <c r="A38" s="7">
        <v>32</v>
      </c>
      <c r="B38" s="1" t="s">
        <v>230</v>
      </c>
      <c r="C38" s="1" t="s">
        <v>336</v>
      </c>
      <c r="E38" s="2">
        <v>1977</v>
      </c>
      <c r="F38" s="19">
        <v>3.2488425925925928E-2</v>
      </c>
      <c r="G38" s="8" t="s">
        <v>115</v>
      </c>
      <c r="H38" s="7">
        <v>6</v>
      </c>
      <c r="I38" s="7">
        <v>627</v>
      </c>
      <c r="J38" s="10">
        <f t="shared" si="0"/>
        <v>3.2488425925925927E-3</v>
      </c>
      <c r="L38" s="26"/>
      <c r="M38" s="26"/>
    </row>
    <row r="39" spans="1:13">
      <c r="A39" s="7">
        <v>33</v>
      </c>
      <c r="B39" s="1" t="s">
        <v>231</v>
      </c>
      <c r="C39" s="1" t="s">
        <v>337</v>
      </c>
      <c r="E39" s="2">
        <v>1964</v>
      </c>
      <c r="F39" s="19">
        <v>3.2534722222222222E-2</v>
      </c>
      <c r="G39" s="8" t="s">
        <v>116</v>
      </c>
      <c r="H39" s="7">
        <v>5</v>
      </c>
      <c r="I39" s="7">
        <v>633</v>
      </c>
      <c r="J39" s="10">
        <f t="shared" si="0"/>
        <v>3.2534722222222223E-3</v>
      </c>
      <c r="L39" s="26"/>
      <c r="M39" s="26"/>
    </row>
    <row r="40" spans="1:13">
      <c r="A40" s="7">
        <v>34</v>
      </c>
      <c r="B40" s="1" t="s">
        <v>66</v>
      </c>
      <c r="C40" s="1" t="s">
        <v>103</v>
      </c>
      <c r="E40" s="2">
        <v>1962</v>
      </c>
      <c r="F40" s="19">
        <v>3.2696759259259259E-2</v>
      </c>
      <c r="G40" s="8" t="s">
        <v>116</v>
      </c>
      <c r="H40" s="7">
        <v>6</v>
      </c>
      <c r="I40" s="7">
        <v>607</v>
      </c>
      <c r="J40" s="10">
        <f t="shared" si="0"/>
        <v>3.2696759259259259E-3</v>
      </c>
      <c r="L40" s="26"/>
      <c r="M40" s="26"/>
    </row>
    <row r="41" spans="1:13">
      <c r="A41" s="7">
        <v>35</v>
      </c>
      <c r="B41" s="1" t="s">
        <v>232</v>
      </c>
      <c r="C41" s="1" t="s">
        <v>335</v>
      </c>
      <c r="E41" s="2">
        <v>1963</v>
      </c>
      <c r="F41" s="19">
        <v>3.2789351851851854E-2</v>
      </c>
      <c r="G41" s="8" t="s">
        <v>116</v>
      </c>
      <c r="H41" s="7">
        <v>7</v>
      </c>
      <c r="I41" s="7">
        <v>700</v>
      </c>
      <c r="J41" s="10">
        <f t="shared" si="0"/>
        <v>3.2789351851851855E-3</v>
      </c>
      <c r="L41" s="26"/>
      <c r="M41" s="26"/>
    </row>
    <row r="42" spans="1:13">
      <c r="A42" s="7">
        <v>36</v>
      </c>
      <c r="B42" s="1" t="s">
        <v>233</v>
      </c>
      <c r="C42" s="1" t="s">
        <v>93</v>
      </c>
      <c r="E42" s="2">
        <v>1982</v>
      </c>
      <c r="F42" s="19">
        <v>3.2858796296296296E-2</v>
      </c>
      <c r="G42" s="8" t="s">
        <v>114</v>
      </c>
      <c r="H42" s="7">
        <v>3</v>
      </c>
      <c r="I42" s="7">
        <v>715</v>
      </c>
      <c r="J42" s="10">
        <f t="shared" si="0"/>
        <v>3.2858796296296295E-3</v>
      </c>
      <c r="L42" s="26"/>
      <c r="M42" s="26"/>
    </row>
    <row r="43" spans="1:13">
      <c r="A43" s="7">
        <v>37</v>
      </c>
      <c r="B43" s="1" t="s">
        <v>60</v>
      </c>
      <c r="C43" s="1" t="s">
        <v>96</v>
      </c>
      <c r="E43" s="2">
        <v>1965</v>
      </c>
      <c r="F43" s="19">
        <v>3.2870370370370376E-2</v>
      </c>
      <c r="G43" s="8" t="s">
        <v>116</v>
      </c>
      <c r="H43" s="7">
        <v>8</v>
      </c>
      <c r="I43" s="7">
        <v>738</v>
      </c>
      <c r="J43" s="10">
        <f t="shared" si="0"/>
        <v>3.2870370370370375E-3</v>
      </c>
      <c r="L43" s="26"/>
      <c r="M43" s="26"/>
    </row>
    <row r="44" spans="1:13">
      <c r="A44" s="7">
        <v>38</v>
      </c>
      <c r="B44" s="1" t="s">
        <v>234</v>
      </c>
      <c r="C44" s="1" t="s">
        <v>40</v>
      </c>
      <c r="E44" s="2">
        <v>1996</v>
      </c>
      <c r="F44" s="19">
        <v>3.2928240740740737E-2</v>
      </c>
      <c r="G44" s="8" t="s">
        <v>127</v>
      </c>
      <c r="H44" s="7">
        <v>2</v>
      </c>
      <c r="I44" s="7">
        <v>654</v>
      </c>
      <c r="J44" s="10">
        <f t="shared" si="0"/>
        <v>3.2928240740740739E-3</v>
      </c>
      <c r="L44" s="26"/>
      <c r="M44" s="26"/>
    </row>
    <row r="45" spans="1:13">
      <c r="A45" s="7">
        <v>39</v>
      </c>
      <c r="B45" s="1" t="s">
        <v>235</v>
      </c>
      <c r="E45" s="2">
        <v>1956</v>
      </c>
      <c r="F45" s="19">
        <v>3.2962962962962965E-2</v>
      </c>
      <c r="G45" s="8" t="s">
        <v>120</v>
      </c>
      <c r="H45" s="7">
        <v>2</v>
      </c>
      <c r="I45" s="7">
        <v>620</v>
      </c>
      <c r="J45" s="10">
        <f t="shared" si="0"/>
        <v>3.2962962962962963E-3</v>
      </c>
      <c r="L45" s="26"/>
      <c r="M45" s="26"/>
    </row>
    <row r="46" spans="1:13">
      <c r="A46" s="7">
        <v>40</v>
      </c>
      <c r="B46" s="1" t="s">
        <v>67</v>
      </c>
      <c r="C46" s="1" t="s">
        <v>42</v>
      </c>
      <c r="E46" s="2">
        <v>1961</v>
      </c>
      <c r="F46" s="19">
        <v>3.3009259259259259E-2</v>
      </c>
      <c r="G46" s="8" t="s">
        <v>161</v>
      </c>
      <c r="H46" s="7">
        <v>1</v>
      </c>
      <c r="I46" s="7">
        <v>653</v>
      </c>
      <c r="J46" s="10">
        <f t="shared" si="0"/>
        <v>3.3009259259259259E-3</v>
      </c>
      <c r="L46" s="26"/>
      <c r="M46" s="26"/>
    </row>
    <row r="47" spans="1:13">
      <c r="A47" s="7">
        <v>41</v>
      </c>
      <c r="B47" s="1" t="s">
        <v>236</v>
      </c>
      <c r="E47" s="2">
        <v>1972</v>
      </c>
      <c r="F47" s="19">
        <v>3.3101851851851848E-2</v>
      </c>
      <c r="G47" s="8" t="s">
        <v>119</v>
      </c>
      <c r="H47" s="7">
        <v>4</v>
      </c>
      <c r="I47" s="7">
        <v>660</v>
      </c>
      <c r="J47" s="10">
        <f t="shared" si="0"/>
        <v>3.3101851851851847E-3</v>
      </c>
      <c r="L47" s="26"/>
      <c r="M47" s="26"/>
    </row>
    <row r="48" spans="1:13">
      <c r="A48" s="7">
        <v>42</v>
      </c>
      <c r="B48" s="1" t="s">
        <v>237</v>
      </c>
      <c r="C48" s="1" t="s">
        <v>42</v>
      </c>
      <c r="E48" s="2">
        <v>1967</v>
      </c>
      <c r="F48" s="19">
        <v>3.3240740740740744E-2</v>
      </c>
      <c r="G48" s="8" t="s">
        <v>22</v>
      </c>
      <c r="H48" s="7">
        <v>2</v>
      </c>
      <c r="I48" s="7">
        <v>663</v>
      </c>
      <c r="J48" s="10">
        <f t="shared" si="0"/>
        <v>3.3240740740740743E-3</v>
      </c>
      <c r="L48" s="26"/>
      <c r="M48" s="26"/>
    </row>
    <row r="49" spans="1:13">
      <c r="A49" s="7">
        <v>43</v>
      </c>
      <c r="B49" s="1" t="s">
        <v>238</v>
      </c>
      <c r="C49" s="1" t="s">
        <v>338</v>
      </c>
      <c r="E49" s="2">
        <v>1963</v>
      </c>
      <c r="F49" s="19">
        <v>3.3449074074074069E-2</v>
      </c>
      <c r="G49" s="8" t="s">
        <v>116</v>
      </c>
      <c r="H49" s="7">
        <v>9</v>
      </c>
      <c r="I49" s="7">
        <v>631</v>
      </c>
      <c r="J49" s="10">
        <f t="shared" si="0"/>
        <v>3.3449074074074067E-3</v>
      </c>
      <c r="L49" s="26"/>
      <c r="M49" s="26"/>
    </row>
    <row r="50" spans="1:13">
      <c r="A50" s="7">
        <v>44</v>
      </c>
      <c r="B50" s="1" t="s">
        <v>239</v>
      </c>
      <c r="C50" s="1" t="s">
        <v>339</v>
      </c>
      <c r="E50" s="2">
        <v>1964</v>
      </c>
      <c r="F50" s="19">
        <v>3.363425925925926E-2</v>
      </c>
      <c r="G50" s="8" t="s">
        <v>116</v>
      </c>
      <c r="H50" s="7">
        <v>10</v>
      </c>
      <c r="I50" s="7">
        <v>706</v>
      </c>
      <c r="J50" s="10">
        <f t="shared" si="0"/>
        <v>3.363425925925926E-3</v>
      </c>
      <c r="L50" s="26"/>
      <c r="M50" s="26"/>
    </row>
    <row r="51" spans="1:13">
      <c r="A51" s="7">
        <v>45</v>
      </c>
      <c r="B51" s="1" t="s">
        <v>240</v>
      </c>
      <c r="E51" s="2">
        <v>1982</v>
      </c>
      <c r="F51" s="19">
        <v>3.3750000000000002E-2</v>
      </c>
      <c r="G51" s="8" t="s">
        <v>114</v>
      </c>
      <c r="H51" s="7">
        <v>4</v>
      </c>
      <c r="I51" s="7">
        <v>657</v>
      </c>
      <c r="J51" s="10">
        <f t="shared" si="0"/>
        <v>3.3750000000000004E-3</v>
      </c>
      <c r="L51" s="26"/>
      <c r="M51" s="26"/>
    </row>
    <row r="52" spans="1:13">
      <c r="A52" s="7">
        <v>46</v>
      </c>
      <c r="B52" s="1" t="s">
        <v>65</v>
      </c>
      <c r="C52" s="1" t="s">
        <v>340</v>
      </c>
      <c r="E52" s="2">
        <v>1957</v>
      </c>
      <c r="F52" s="19">
        <v>3.3796296296296297E-2</v>
      </c>
      <c r="G52" s="8" t="s">
        <v>20</v>
      </c>
      <c r="H52" s="7">
        <v>4</v>
      </c>
      <c r="I52" s="7">
        <v>741</v>
      </c>
      <c r="J52" s="10">
        <f t="shared" si="0"/>
        <v>3.3796296296296296E-3</v>
      </c>
      <c r="L52" s="26"/>
      <c r="M52" s="26"/>
    </row>
    <row r="53" spans="1:13">
      <c r="A53" s="7">
        <v>47</v>
      </c>
      <c r="B53" s="1" t="s">
        <v>241</v>
      </c>
      <c r="C53" s="1" t="s">
        <v>341</v>
      </c>
      <c r="E53" s="2">
        <v>1967</v>
      </c>
      <c r="F53" s="19">
        <v>3.3842592592592598E-2</v>
      </c>
      <c r="G53" s="8" t="s">
        <v>22</v>
      </c>
      <c r="H53" s="7">
        <v>3</v>
      </c>
      <c r="I53" s="7">
        <v>650</v>
      </c>
      <c r="J53" s="10">
        <f t="shared" si="0"/>
        <v>3.3842592592592596E-3</v>
      </c>
    </row>
    <row r="54" spans="1:13">
      <c r="A54" s="7">
        <v>48</v>
      </c>
      <c r="B54" s="1" t="s">
        <v>64</v>
      </c>
      <c r="C54" s="1" t="s">
        <v>342</v>
      </c>
      <c r="E54" s="2">
        <v>1995</v>
      </c>
      <c r="F54" s="19">
        <v>3.4351851851851849E-2</v>
      </c>
      <c r="G54" s="8" t="s">
        <v>118</v>
      </c>
      <c r="H54" s="7">
        <v>5</v>
      </c>
      <c r="I54" s="7">
        <v>748</v>
      </c>
      <c r="J54" s="10">
        <f t="shared" si="0"/>
        <v>3.4351851851851848E-3</v>
      </c>
    </row>
    <row r="55" spans="1:13">
      <c r="A55" s="7">
        <v>49</v>
      </c>
      <c r="B55" s="1" t="s">
        <v>242</v>
      </c>
      <c r="C55" s="1" t="s">
        <v>45</v>
      </c>
      <c r="E55" s="2">
        <v>1978</v>
      </c>
      <c r="F55" s="19">
        <v>3.4409722222222223E-2</v>
      </c>
      <c r="G55" s="8" t="s">
        <v>115</v>
      </c>
      <c r="H55" s="7">
        <v>7</v>
      </c>
      <c r="I55" s="7">
        <v>744</v>
      </c>
      <c r="J55" s="10">
        <f t="shared" si="0"/>
        <v>3.4409722222222224E-3</v>
      </c>
    </row>
    <row r="56" spans="1:13">
      <c r="A56" s="7">
        <v>50</v>
      </c>
      <c r="B56" s="1" t="s">
        <v>243</v>
      </c>
      <c r="C56" s="1" t="s">
        <v>343</v>
      </c>
      <c r="E56" s="2">
        <v>1995</v>
      </c>
      <c r="F56" s="19">
        <v>3.4525462962962966E-2</v>
      </c>
      <c r="G56" s="8" t="s">
        <v>118</v>
      </c>
      <c r="H56" s="7">
        <v>6</v>
      </c>
      <c r="I56" s="7">
        <v>705</v>
      </c>
      <c r="J56" s="10">
        <f t="shared" si="0"/>
        <v>3.4525462962962964E-3</v>
      </c>
    </row>
    <row r="57" spans="1:13">
      <c r="A57" s="7">
        <v>51</v>
      </c>
      <c r="B57" s="1" t="s">
        <v>244</v>
      </c>
      <c r="C57" s="1" t="s">
        <v>344</v>
      </c>
      <c r="E57" s="2">
        <v>1945</v>
      </c>
      <c r="F57" s="19">
        <v>3.4571759259259253E-2</v>
      </c>
      <c r="G57" s="8" t="s">
        <v>122</v>
      </c>
      <c r="H57" s="7">
        <v>1</v>
      </c>
      <c r="I57" s="7">
        <v>704</v>
      </c>
      <c r="J57" s="10">
        <f t="shared" si="0"/>
        <v>3.4571759259259252E-3</v>
      </c>
    </row>
    <row r="58" spans="1:13">
      <c r="A58" s="7">
        <v>52</v>
      </c>
      <c r="B58" s="1" t="s">
        <v>245</v>
      </c>
      <c r="C58" s="1" t="s">
        <v>345</v>
      </c>
      <c r="E58" s="2">
        <v>1982</v>
      </c>
      <c r="F58" s="19">
        <v>3.4664351851851849E-2</v>
      </c>
      <c r="G58" s="8" t="s">
        <v>123</v>
      </c>
      <c r="H58" s="7">
        <v>2</v>
      </c>
      <c r="I58" s="7">
        <v>724</v>
      </c>
      <c r="J58" s="10">
        <f t="shared" si="0"/>
        <v>3.4664351851851848E-3</v>
      </c>
    </row>
    <row r="59" spans="1:13">
      <c r="A59" s="7">
        <v>53</v>
      </c>
      <c r="B59" s="1" t="s">
        <v>246</v>
      </c>
      <c r="C59" s="1" t="s">
        <v>346</v>
      </c>
      <c r="E59" s="2">
        <v>1966</v>
      </c>
      <c r="F59" s="19">
        <v>3.4884259259259261E-2</v>
      </c>
      <c r="G59" s="8" t="s">
        <v>116</v>
      </c>
      <c r="H59" s="7">
        <v>11</v>
      </c>
      <c r="I59" s="7">
        <v>675</v>
      </c>
      <c r="J59" s="10">
        <f t="shared" si="0"/>
        <v>3.4884259259259261E-3</v>
      </c>
    </row>
    <row r="60" spans="1:13">
      <c r="A60" s="7">
        <v>54</v>
      </c>
      <c r="B60" s="1" t="s">
        <v>247</v>
      </c>
      <c r="E60" s="2">
        <v>1939</v>
      </c>
      <c r="F60" s="19">
        <v>3.5023148148148144E-2</v>
      </c>
      <c r="G60" s="8" t="s">
        <v>130</v>
      </c>
      <c r="H60" s="7">
        <v>1</v>
      </c>
      <c r="I60" s="7">
        <v>629</v>
      </c>
      <c r="J60" s="10">
        <f t="shared" si="0"/>
        <v>3.5023148148148144E-3</v>
      </c>
    </row>
    <row r="61" spans="1:13">
      <c r="A61" s="7">
        <v>55</v>
      </c>
      <c r="B61" s="1" t="s">
        <v>72</v>
      </c>
      <c r="C61" s="1" t="s">
        <v>106</v>
      </c>
      <c r="E61" s="2">
        <v>1949</v>
      </c>
      <c r="F61" s="19">
        <v>3.5173611111111107E-2</v>
      </c>
      <c r="G61" s="8" t="s">
        <v>124</v>
      </c>
      <c r="H61" s="7">
        <v>3</v>
      </c>
      <c r="I61" s="7">
        <v>615</v>
      </c>
      <c r="J61" s="10">
        <f t="shared" si="0"/>
        <v>3.5173611111111109E-3</v>
      </c>
    </row>
    <row r="62" spans="1:13">
      <c r="A62" s="7">
        <v>56</v>
      </c>
      <c r="B62" s="1" t="s">
        <v>248</v>
      </c>
      <c r="C62" s="1" t="s">
        <v>347</v>
      </c>
      <c r="E62" s="2">
        <v>1969</v>
      </c>
      <c r="F62" s="19">
        <v>3.5277777777777776E-2</v>
      </c>
      <c r="G62" s="8" t="s">
        <v>117</v>
      </c>
      <c r="H62" s="7">
        <v>4</v>
      </c>
      <c r="I62" s="7">
        <v>604</v>
      </c>
      <c r="J62" s="10">
        <f t="shared" si="0"/>
        <v>3.5277777777777777E-3</v>
      </c>
    </row>
    <row r="63" spans="1:13">
      <c r="A63" s="7">
        <v>57</v>
      </c>
      <c r="B63" s="1" t="s">
        <v>249</v>
      </c>
      <c r="C63" s="1" t="s">
        <v>42</v>
      </c>
      <c r="E63" s="2">
        <v>1983</v>
      </c>
      <c r="F63" s="19">
        <v>3.5497685185185188E-2</v>
      </c>
      <c r="G63" s="8" t="s">
        <v>123</v>
      </c>
      <c r="H63" s="7">
        <v>3</v>
      </c>
      <c r="I63" s="7">
        <v>625</v>
      </c>
      <c r="J63" s="10">
        <f t="shared" si="0"/>
        <v>3.5497685185185189E-3</v>
      </c>
    </row>
    <row r="64" spans="1:13">
      <c r="A64" s="7">
        <v>58</v>
      </c>
      <c r="B64" s="1" t="s">
        <v>250</v>
      </c>
      <c r="C64" s="1" t="s">
        <v>348</v>
      </c>
      <c r="E64" s="2">
        <v>1961</v>
      </c>
      <c r="F64" s="19">
        <v>3.560185185185185E-2</v>
      </c>
      <c r="G64" s="8" t="s">
        <v>20</v>
      </c>
      <c r="H64" s="7">
        <v>5</v>
      </c>
      <c r="I64" s="7">
        <v>726</v>
      </c>
      <c r="J64" s="10">
        <f t="shared" si="0"/>
        <v>3.5601851851851849E-3</v>
      </c>
    </row>
    <row r="65" spans="1:10">
      <c r="A65" s="7">
        <v>59</v>
      </c>
      <c r="B65" s="1" t="s">
        <v>251</v>
      </c>
      <c r="C65" s="1" t="s">
        <v>111</v>
      </c>
      <c r="E65" s="2">
        <v>1968</v>
      </c>
      <c r="F65" s="19">
        <v>3.5694444444444445E-2</v>
      </c>
      <c r="G65" s="8" t="s">
        <v>22</v>
      </c>
      <c r="H65" s="7">
        <v>4</v>
      </c>
      <c r="I65" s="7">
        <v>684</v>
      </c>
      <c r="J65" s="10">
        <f t="shared" si="0"/>
        <v>3.5694444444444445E-3</v>
      </c>
    </row>
    <row r="66" spans="1:10">
      <c r="A66" s="7">
        <v>60</v>
      </c>
      <c r="B66" s="1" t="s">
        <v>252</v>
      </c>
      <c r="C66" s="1" t="s">
        <v>165</v>
      </c>
      <c r="E66" s="2">
        <v>1965</v>
      </c>
      <c r="F66" s="19">
        <v>3.5879629629629629E-2</v>
      </c>
      <c r="G66" s="8" t="s">
        <v>126</v>
      </c>
      <c r="H66" s="7">
        <v>1</v>
      </c>
      <c r="I66" s="7">
        <v>713</v>
      </c>
      <c r="J66" s="10">
        <f t="shared" si="0"/>
        <v>3.5879629629629629E-3</v>
      </c>
    </row>
    <row r="67" spans="1:10">
      <c r="A67" s="7">
        <v>61</v>
      </c>
      <c r="B67" s="1" t="s">
        <v>253</v>
      </c>
      <c r="C67" s="1" t="s">
        <v>349</v>
      </c>
      <c r="E67" s="2">
        <v>1955</v>
      </c>
      <c r="F67" s="19">
        <v>3.5891203703703703E-2</v>
      </c>
      <c r="G67" s="8" t="s">
        <v>120</v>
      </c>
      <c r="H67" s="7">
        <v>3</v>
      </c>
      <c r="I67" s="7">
        <v>652</v>
      </c>
      <c r="J67" s="10">
        <f t="shared" si="0"/>
        <v>3.5891203703703701E-3</v>
      </c>
    </row>
    <row r="68" spans="1:10">
      <c r="A68" s="7">
        <v>62</v>
      </c>
      <c r="B68" s="1" t="s">
        <v>254</v>
      </c>
      <c r="C68" s="1" t="s">
        <v>160</v>
      </c>
      <c r="E68" s="2">
        <v>1988</v>
      </c>
      <c r="F68" s="19">
        <v>3.5960648148148151E-2</v>
      </c>
      <c r="G68" s="8" t="s">
        <v>127</v>
      </c>
      <c r="H68" s="7">
        <v>3</v>
      </c>
      <c r="I68" s="7">
        <v>616</v>
      </c>
      <c r="J68" s="10">
        <f t="shared" si="0"/>
        <v>3.596064814814815E-3</v>
      </c>
    </row>
    <row r="69" spans="1:10">
      <c r="A69" s="7">
        <v>63</v>
      </c>
      <c r="B69" s="1" t="s">
        <v>255</v>
      </c>
      <c r="C69" s="1" t="s">
        <v>350</v>
      </c>
      <c r="E69" s="2">
        <v>2003</v>
      </c>
      <c r="F69" s="19">
        <v>3.6030092592592593E-2</v>
      </c>
      <c r="G69" s="8" t="s">
        <v>113</v>
      </c>
      <c r="H69" s="7">
        <v>2</v>
      </c>
      <c r="I69" s="7">
        <v>723</v>
      </c>
      <c r="J69" s="10">
        <f t="shared" si="0"/>
        <v>3.6030092592592594E-3</v>
      </c>
    </row>
    <row r="70" spans="1:10">
      <c r="A70" s="7">
        <v>64</v>
      </c>
      <c r="B70" s="1" t="s">
        <v>256</v>
      </c>
      <c r="C70" s="1" t="s">
        <v>351</v>
      </c>
      <c r="E70" s="2">
        <v>1977</v>
      </c>
      <c r="F70" s="19">
        <v>3.6087962962962968E-2</v>
      </c>
      <c r="G70" s="8" t="s">
        <v>115</v>
      </c>
      <c r="H70" s="7">
        <v>8</v>
      </c>
      <c r="I70" s="7">
        <v>722</v>
      </c>
      <c r="J70" s="10">
        <f t="shared" si="0"/>
        <v>3.6087962962962966E-3</v>
      </c>
    </row>
    <row r="71" spans="1:10">
      <c r="A71" s="7">
        <v>65</v>
      </c>
      <c r="B71" s="1" t="s">
        <v>257</v>
      </c>
      <c r="C71" s="1" t="s">
        <v>352</v>
      </c>
      <c r="E71" s="2">
        <v>1965</v>
      </c>
      <c r="F71" s="19">
        <v>3.6157407407407409E-2</v>
      </c>
      <c r="G71" s="8" t="s">
        <v>116</v>
      </c>
      <c r="H71" s="7">
        <v>12</v>
      </c>
      <c r="I71" s="7">
        <v>602</v>
      </c>
      <c r="J71" s="10">
        <f t="shared" si="0"/>
        <v>3.615740740740741E-3</v>
      </c>
    </row>
    <row r="72" spans="1:10">
      <c r="A72" s="7">
        <v>66</v>
      </c>
      <c r="B72" s="1" t="s">
        <v>258</v>
      </c>
      <c r="E72" s="2">
        <v>1972</v>
      </c>
      <c r="F72" s="19">
        <v>3.6168981481481483E-2</v>
      </c>
      <c r="G72" s="8" t="s">
        <v>119</v>
      </c>
      <c r="H72" s="7">
        <v>5</v>
      </c>
      <c r="I72" s="7">
        <v>611</v>
      </c>
      <c r="J72" s="10">
        <f t="shared" ref="J72:J135" si="1">F72/$E$3</f>
        <v>3.6168981481481482E-3</v>
      </c>
    </row>
    <row r="73" spans="1:10">
      <c r="A73" s="7">
        <v>67</v>
      </c>
      <c r="B73" s="1" t="s">
        <v>259</v>
      </c>
      <c r="C73" s="1" t="s">
        <v>353</v>
      </c>
      <c r="E73" s="2">
        <v>1963</v>
      </c>
      <c r="F73" s="19">
        <v>3.6238425925925924E-2</v>
      </c>
      <c r="G73" s="8" t="s">
        <v>116</v>
      </c>
      <c r="H73" s="7">
        <v>13</v>
      </c>
      <c r="I73" s="7">
        <v>720</v>
      </c>
      <c r="J73" s="10">
        <f t="shared" si="1"/>
        <v>3.6238425925925926E-3</v>
      </c>
    </row>
    <row r="74" spans="1:10">
      <c r="A74" s="7">
        <v>68</v>
      </c>
      <c r="B74" s="1" t="s">
        <v>260</v>
      </c>
      <c r="C74" s="1" t="s">
        <v>38</v>
      </c>
      <c r="E74" s="2">
        <v>1976</v>
      </c>
      <c r="F74" s="19">
        <v>3.6331018518518519E-2</v>
      </c>
      <c r="G74" s="8" t="s">
        <v>128</v>
      </c>
      <c r="H74" s="7">
        <v>1</v>
      </c>
      <c r="I74" s="7">
        <v>634</v>
      </c>
      <c r="J74" s="10">
        <f t="shared" si="1"/>
        <v>3.6331018518518518E-3</v>
      </c>
    </row>
    <row r="75" spans="1:10">
      <c r="A75" s="7">
        <v>69</v>
      </c>
      <c r="B75" s="1" t="s">
        <v>261</v>
      </c>
      <c r="C75" s="1" t="s">
        <v>327</v>
      </c>
      <c r="E75" s="2">
        <v>1952</v>
      </c>
      <c r="F75" s="19">
        <v>3.636574074074074E-2</v>
      </c>
      <c r="G75" s="8" t="s">
        <v>120</v>
      </c>
      <c r="H75" s="7">
        <v>4</v>
      </c>
      <c r="I75" s="7">
        <v>678</v>
      </c>
      <c r="J75" s="10">
        <f t="shared" si="1"/>
        <v>3.6365740740740742E-3</v>
      </c>
    </row>
    <row r="76" spans="1:10">
      <c r="A76" s="7">
        <v>70</v>
      </c>
      <c r="B76" s="1" t="s">
        <v>262</v>
      </c>
      <c r="C76" s="1" t="s">
        <v>337</v>
      </c>
      <c r="E76" s="2">
        <v>1951</v>
      </c>
      <c r="F76" s="19">
        <v>3.6435185185185189E-2</v>
      </c>
      <c r="G76" s="8" t="s">
        <v>124</v>
      </c>
      <c r="H76" s="7">
        <v>4</v>
      </c>
      <c r="I76" s="7">
        <v>737</v>
      </c>
      <c r="J76" s="10">
        <f t="shared" si="1"/>
        <v>3.643518518518519E-3</v>
      </c>
    </row>
    <row r="77" spans="1:10">
      <c r="A77" s="7">
        <v>71</v>
      </c>
      <c r="B77" s="1" t="s">
        <v>263</v>
      </c>
      <c r="C77" s="1" t="s">
        <v>354</v>
      </c>
      <c r="E77" s="2">
        <v>1942</v>
      </c>
      <c r="F77" s="19">
        <v>3.6446759259259262E-2</v>
      </c>
      <c r="G77" s="8" t="s">
        <v>122</v>
      </c>
      <c r="H77" s="7">
        <v>2</v>
      </c>
      <c r="I77" s="7">
        <v>694</v>
      </c>
      <c r="J77" s="10">
        <f t="shared" si="1"/>
        <v>3.6446759259259262E-3</v>
      </c>
    </row>
    <row r="78" spans="1:10">
      <c r="A78" s="7">
        <v>72</v>
      </c>
      <c r="B78" s="1" t="s">
        <v>264</v>
      </c>
      <c r="C78" s="1" t="s">
        <v>330</v>
      </c>
      <c r="E78" s="2">
        <v>1972</v>
      </c>
      <c r="F78" s="19">
        <v>3.6469907407407402E-2</v>
      </c>
      <c r="G78" s="8" t="s">
        <v>128</v>
      </c>
      <c r="H78" s="7">
        <v>2</v>
      </c>
      <c r="I78" s="7">
        <v>719</v>
      </c>
      <c r="J78" s="10">
        <f t="shared" si="1"/>
        <v>3.6469907407407401E-3</v>
      </c>
    </row>
    <row r="79" spans="1:10">
      <c r="A79" s="7">
        <v>73</v>
      </c>
      <c r="B79" s="1" t="s">
        <v>265</v>
      </c>
      <c r="C79" s="1" t="s">
        <v>100</v>
      </c>
      <c r="E79" s="2">
        <v>1951</v>
      </c>
      <c r="F79" s="19">
        <v>3.6493055555555549E-2</v>
      </c>
      <c r="G79" s="8" t="s">
        <v>124</v>
      </c>
      <c r="H79" s="7">
        <v>5</v>
      </c>
      <c r="I79" s="7">
        <v>658</v>
      </c>
      <c r="J79" s="10">
        <f t="shared" si="1"/>
        <v>3.6493055555555549E-3</v>
      </c>
    </row>
    <row r="80" spans="1:10">
      <c r="A80" s="7">
        <v>74</v>
      </c>
      <c r="B80" s="1" t="s">
        <v>69</v>
      </c>
      <c r="C80" s="1" t="s">
        <v>104</v>
      </c>
      <c r="E80" s="2">
        <v>1988</v>
      </c>
      <c r="F80" s="19">
        <v>3.6689814814814821E-2</v>
      </c>
      <c r="G80" s="8" t="s">
        <v>127</v>
      </c>
      <c r="H80" s="7">
        <v>4</v>
      </c>
      <c r="I80" s="7">
        <v>714</v>
      </c>
      <c r="J80" s="10">
        <f t="shared" si="1"/>
        <v>3.6689814814814823E-3</v>
      </c>
    </row>
    <row r="81" spans="1:10">
      <c r="A81" s="7">
        <v>75</v>
      </c>
      <c r="B81" s="1" t="s">
        <v>266</v>
      </c>
      <c r="C81" s="1" t="s">
        <v>355</v>
      </c>
      <c r="E81" s="2">
        <v>1953</v>
      </c>
      <c r="F81" s="19">
        <v>3.6747685185185182E-2</v>
      </c>
      <c r="G81" s="8" t="s">
        <v>120</v>
      </c>
      <c r="H81" s="7">
        <v>5</v>
      </c>
      <c r="I81" s="7">
        <v>734</v>
      </c>
      <c r="J81" s="10">
        <f t="shared" si="1"/>
        <v>3.6747685185185182E-3</v>
      </c>
    </row>
    <row r="82" spans="1:10">
      <c r="A82" s="7">
        <v>76</v>
      </c>
      <c r="B82" s="1" t="s">
        <v>267</v>
      </c>
      <c r="C82" s="1" t="s">
        <v>97</v>
      </c>
      <c r="E82" s="2">
        <v>1959</v>
      </c>
      <c r="F82" s="19">
        <v>3.6759259259259255E-2</v>
      </c>
      <c r="G82" s="8" t="s">
        <v>20</v>
      </c>
      <c r="H82" s="7">
        <v>6</v>
      </c>
      <c r="I82" s="7">
        <v>697</v>
      </c>
      <c r="J82" s="10">
        <f t="shared" si="1"/>
        <v>3.6759259259259254E-3</v>
      </c>
    </row>
    <row r="83" spans="1:10">
      <c r="A83" s="7">
        <v>77</v>
      </c>
      <c r="B83" s="1" t="s">
        <v>79</v>
      </c>
      <c r="C83" s="1" t="s">
        <v>356</v>
      </c>
      <c r="E83" s="2">
        <v>1958</v>
      </c>
      <c r="F83" s="19">
        <v>3.6840277777777777E-2</v>
      </c>
      <c r="G83" s="8" t="s">
        <v>20</v>
      </c>
      <c r="H83" s="7">
        <v>7</v>
      </c>
      <c r="I83" s="7">
        <v>601</v>
      </c>
      <c r="J83" s="10">
        <f t="shared" si="1"/>
        <v>3.6840277777777778E-3</v>
      </c>
    </row>
    <row r="84" spans="1:10">
      <c r="A84" s="7">
        <v>78</v>
      </c>
      <c r="B84" s="1" t="s">
        <v>268</v>
      </c>
      <c r="C84" s="1" t="s">
        <v>357</v>
      </c>
      <c r="E84" s="2">
        <v>1968</v>
      </c>
      <c r="F84" s="19">
        <v>3.6932870370370366E-2</v>
      </c>
      <c r="G84" s="8" t="s">
        <v>22</v>
      </c>
      <c r="H84" s="7">
        <v>5</v>
      </c>
      <c r="I84" s="7">
        <v>736</v>
      </c>
      <c r="J84" s="10">
        <f t="shared" si="1"/>
        <v>3.6932870370370366E-3</v>
      </c>
    </row>
    <row r="85" spans="1:10">
      <c r="A85" s="7">
        <v>79</v>
      </c>
      <c r="B85" s="1" t="s">
        <v>269</v>
      </c>
      <c r="C85" s="1" t="s">
        <v>42</v>
      </c>
      <c r="E85" s="2">
        <v>1973</v>
      </c>
      <c r="F85" s="19">
        <v>3.7094907407407403E-2</v>
      </c>
      <c r="G85" s="8" t="s">
        <v>128</v>
      </c>
      <c r="H85" s="7">
        <v>3</v>
      </c>
      <c r="I85" s="7">
        <v>628</v>
      </c>
      <c r="J85" s="10">
        <f t="shared" si="1"/>
        <v>3.7094907407407402E-3</v>
      </c>
    </row>
    <row r="86" spans="1:10">
      <c r="A86" s="7">
        <v>80</v>
      </c>
      <c r="B86" s="1" t="s">
        <v>270</v>
      </c>
      <c r="C86" s="1" t="s">
        <v>358</v>
      </c>
      <c r="E86" s="2">
        <v>1969</v>
      </c>
      <c r="F86" s="19">
        <v>3.712962962962963E-2</v>
      </c>
      <c r="G86" s="8" t="s">
        <v>117</v>
      </c>
      <c r="H86" s="7">
        <v>5</v>
      </c>
      <c r="I86" s="7">
        <v>696</v>
      </c>
      <c r="J86" s="10">
        <f t="shared" si="1"/>
        <v>3.712962962962963E-3</v>
      </c>
    </row>
    <row r="87" spans="1:10">
      <c r="A87" s="7">
        <v>81</v>
      </c>
      <c r="B87" s="1" t="s">
        <v>271</v>
      </c>
      <c r="E87" s="2">
        <v>1973</v>
      </c>
      <c r="F87" s="19">
        <v>3.7141203703703704E-2</v>
      </c>
      <c r="G87" s="8" t="s">
        <v>128</v>
      </c>
      <c r="H87" s="7">
        <v>4</v>
      </c>
      <c r="I87" s="7">
        <v>610</v>
      </c>
      <c r="J87" s="10">
        <f t="shared" si="1"/>
        <v>3.7141203703703702E-3</v>
      </c>
    </row>
    <row r="88" spans="1:10">
      <c r="A88" s="7">
        <v>82</v>
      </c>
      <c r="B88" s="1" t="s">
        <v>272</v>
      </c>
      <c r="C88" s="1" t="s">
        <v>42</v>
      </c>
      <c r="E88" s="2">
        <v>1993</v>
      </c>
      <c r="F88" s="19">
        <v>3.7430555555555557E-2</v>
      </c>
      <c r="G88" s="8" t="s">
        <v>127</v>
      </c>
      <c r="H88" s="7">
        <v>5</v>
      </c>
      <c r="I88" s="7">
        <v>662</v>
      </c>
      <c r="J88" s="10">
        <f t="shared" si="1"/>
        <v>3.7430555555555559E-3</v>
      </c>
    </row>
    <row r="89" spans="1:10">
      <c r="A89" s="7">
        <v>83</v>
      </c>
      <c r="B89" s="1" t="s">
        <v>273</v>
      </c>
      <c r="C89" s="1" t="s">
        <v>359</v>
      </c>
      <c r="E89" s="2">
        <v>1946</v>
      </c>
      <c r="F89" s="19">
        <v>3.7453703703703704E-2</v>
      </c>
      <c r="G89" s="8" t="s">
        <v>122</v>
      </c>
      <c r="H89" s="7">
        <v>3</v>
      </c>
      <c r="I89" s="7">
        <v>613</v>
      </c>
      <c r="J89" s="10">
        <f t="shared" si="1"/>
        <v>3.7453703703703703E-3</v>
      </c>
    </row>
    <row r="90" spans="1:10">
      <c r="A90" s="7">
        <v>84</v>
      </c>
      <c r="B90" s="1" t="s">
        <v>274</v>
      </c>
      <c r="C90" s="1" t="s">
        <v>360</v>
      </c>
      <c r="E90" s="2">
        <v>1959</v>
      </c>
      <c r="F90" s="19">
        <v>3.7673611111111109E-2</v>
      </c>
      <c r="G90" s="8" t="s">
        <v>20</v>
      </c>
      <c r="H90" s="7">
        <v>8</v>
      </c>
      <c r="I90" s="7">
        <v>740</v>
      </c>
      <c r="J90" s="10">
        <f t="shared" si="1"/>
        <v>3.7673611111111111E-3</v>
      </c>
    </row>
    <row r="91" spans="1:10">
      <c r="A91" s="7">
        <v>85</v>
      </c>
      <c r="B91" s="1" t="s">
        <v>68</v>
      </c>
      <c r="C91" s="1" t="s">
        <v>96</v>
      </c>
      <c r="E91" s="2">
        <v>1965</v>
      </c>
      <c r="F91" s="19">
        <v>3.771990740740741E-2</v>
      </c>
      <c r="G91" s="8" t="s">
        <v>126</v>
      </c>
      <c r="H91" s="7">
        <v>2</v>
      </c>
      <c r="I91" s="7">
        <v>739</v>
      </c>
      <c r="J91" s="10">
        <f t="shared" si="1"/>
        <v>3.7719907407407411E-3</v>
      </c>
    </row>
    <row r="92" spans="1:10">
      <c r="A92" s="7">
        <v>86</v>
      </c>
      <c r="B92" s="1" t="s">
        <v>275</v>
      </c>
      <c r="C92" s="1" t="s">
        <v>111</v>
      </c>
      <c r="E92" s="2">
        <v>1967</v>
      </c>
      <c r="F92" s="19">
        <v>3.7777777777777778E-2</v>
      </c>
      <c r="G92" s="8" t="s">
        <v>117</v>
      </c>
      <c r="H92" s="7">
        <v>6</v>
      </c>
      <c r="I92" s="7">
        <v>685</v>
      </c>
      <c r="J92" s="10">
        <f t="shared" si="1"/>
        <v>3.7777777777777779E-3</v>
      </c>
    </row>
    <row r="93" spans="1:10">
      <c r="A93" s="7">
        <v>87</v>
      </c>
      <c r="B93" s="1" t="s">
        <v>276</v>
      </c>
      <c r="C93" s="1" t="s">
        <v>111</v>
      </c>
      <c r="E93" s="2">
        <v>1962</v>
      </c>
      <c r="F93" s="19">
        <v>3.7789351851851852E-2</v>
      </c>
      <c r="G93" s="8" t="s">
        <v>116</v>
      </c>
      <c r="H93" s="7">
        <v>14</v>
      </c>
      <c r="I93" s="7">
        <v>691</v>
      </c>
      <c r="J93" s="10">
        <f t="shared" si="1"/>
        <v>3.7789351851851851E-3</v>
      </c>
    </row>
    <row r="94" spans="1:10">
      <c r="A94" s="7">
        <v>88</v>
      </c>
      <c r="B94" s="1" t="s">
        <v>277</v>
      </c>
      <c r="C94" s="1" t="s">
        <v>343</v>
      </c>
      <c r="E94" s="2">
        <v>1973</v>
      </c>
      <c r="F94" s="19">
        <v>3.7812500000000006E-2</v>
      </c>
      <c r="G94" s="8" t="s">
        <v>119</v>
      </c>
      <c r="H94" s="7">
        <v>6</v>
      </c>
      <c r="I94" s="7">
        <v>643</v>
      </c>
      <c r="J94" s="10">
        <f t="shared" si="1"/>
        <v>3.7812500000000008E-3</v>
      </c>
    </row>
    <row r="95" spans="1:10">
      <c r="A95" s="7">
        <v>89</v>
      </c>
      <c r="B95" s="1" t="s">
        <v>70</v>
      </c>
      <c r="C95" s="1" t="s">
        <v>361</v>
      </c>
      <c r="E95" s="2">
        <v>1965</v>
      </c>
      <c r="F95" s="19">
        <v>3.7893518518518521E-2</v>
      </c>
      <c r="G95" s="8" t="s">
        <v>116</v>
      </c>
      <c r="H95" s="7">
        <v>15</v>
      </c>
      <c r="I95" s="7">
        <v>727</v>
      </c>
      <c r="J95" s="10">
        <f t="shared" si="1"/>
        <v>3.7893518518518519E-3</v>
      </c>
    </row>
    <row r="96" spans="1:10">
      <c r="A96" s="7">
        <v>90</v>
      </c>
      <c r="B96" s="1" t="s">
        <v>278</v>
      </c>
      <c r="E96" s="2">
        <v>1998</v>
      </c>
      <c r="F96" s="19">
        <v>3.7974537037037036E-2</v>
      </c>
      <c r="G96" s="8" t="s">
        <v>113</v>
      </c>
      <c r="H96" s="7">
        <v>3</v>
      </c>
      <c r="I96" s="7">
        <v>731</v>
      </c>
      <c r="J96" s="10">
        <f t="shared" si="1"/>
        <v>3.7974537037037035E-3</v>
      </c>
    </row>
    <row r="97" spans="1:10">
      <c r="A97" s="7">
        <v>91</v>
      </c>
      <c r="B97" s="1" t="s">
        <v>279</v>
      </c>
      <c r="E97" s="2">
        <v>1988</v>
      </c>
      <c r="F97" s="19">
        <v>3.8078703703703705E-2</v>
      </c>
      <c r="G97" s="8" t="s">
        <v>127</v>
      </c>
      <c r="H97" s="7">
        <v>6</v>
      </c>
      <c r="I97" s="7">
        <v>746</v>
      </c>
      <c r="J97" s="10">
        <f t="shared" si="1"/>
        <v>3.8078703703703703E-3</v>
      </c>
    </row>
    <row r="98" spans="1:10">
      <c r="A98" s="7">
        <v>92</v>
      </c>
      <c r="B98" s="1" t="s">
        <v>280</v>
      </c>
      <c r="C98" s="1" t="s">
        <v>93</v>
      </c>
      <c r="E98" s="2">
        <v>1965</v>
      </c>
      <c r="F98" s="19">
        <v>3.8206018518518521E-2</v>
      </c>
      <c r="G98" s="8" t="s">
        <v>116</v>
      </c>
      <c r="H98" s="7">
        <v>16</v>
      </c>
      <c r="I98" s="7">
        <v>718</v>
      </c>
      <c r="J98" s="10">
        <f t="shared" si="1"/>
        <v>3.8206018518518519E-3</v>
      </c>
    </row>
    <row r="99" spans="1:10">
      <c r="A99" s="7">
        <v>93</v>
      </c>
      <c r="B99" s="1" t="s">
        <v>281</v>
      </c>
      <c r="C99" s="1" t="s">
        <v>41</v>
      </c>
      <c r="E99" s="2">
        <v>1951</v>
      </c>
      <c r="F99" s="19">
        <v>3.8252314814814815E-2</v>
      </c>
      <c r="G99" s="8" t="s">
        <v>124</v>
      </c>
      <c r="H99" s="7">
        <v>6</v>
      </c>
      <c r="I99" s="7">
        <v>687</v>
      </c>
      <c r="J99" s="10">
        <f t="shared" si="1"/>
        <v>3.8252314814814815E-3</v>
      </c>
    </row>
    <row r="100" spans="1:10">
      <c r="A100" s="7">
        <v>94</v>
      </c>
      <c r="B100" s="1" t="s">
        <v>282</v>
      </c>
      <c r="E100" s="2">
        <v>1950</v>
      </c>
      <c r="F100" s="19">
        <v>3.8287037037037036E-2</v>
      </c>
      <c r="G100" s="8" t="s">
        <v>124</v>
      </c>
      <c r="H100" s="7">
        <v>7</v>
      </c>
      <c r="I100" s="7">
        <v>649</v>
      </c>
      <c r="J100" s="10">
        <f t="shared" si="1"/>
        <v>3.8287037037037035E-3</v>
      </c>
    </row>
    <row r="101" spans="1:10">
      <c r="A101" s="7">
        <v>95</v>
      </c>
      <c r="B101" s="1" t="s">
        <v>283</v>
      </c>
      <c r="C101" s="1" t="s">
        <v>42</v>
      </c>
      <c r="E101" s="2">
        <v>1971</v>
      </c>
      <c r="F101" s="19">
        <v>3.8310185185185183E-2</v>
      </c>
      <c r="G101" s="8" t="s">
        <v>117</v>
      </c>
      <c r="H101" s="7">
        <v>7</v>
      </c>
      <c r="I101" s="7">
        <v>709</v>
      </c>
      <c r="J101" s="10">
        <f t="shared" si="1"/>
        <v>3.8310185185185183E-3</v>
      </c>
    </row>
    <row r="102" spans="1:10">
      <c r="A102" s="7">
        <v>96</v>
      </c>
      <c r="B102" s="1" t="s">
        <v>284</v>
      </c>
      <c r="C102" s="1" t="s">
        <v>362</v>
      </c>
      <c r="E102" s="2">
        <v>1992</v>
      </c>
      <c r="F102" s="19">
        <v>3.8460648148148147E-2</v>
      </c>
      <c r="G102" s="8" t="s">
        <v>127</v>
      </c>
      <c r="H102" s="7">
        <v>7</v>
      </c>
      <c r="I102" s="7">
        <v>671</v>
      </c>
      <c r="J102" s="10">
        <f t="shared" si="1"/>
        <v>3.8460648148148147E-3</v>
      </c>
    </row>
    <row r="103" spans="1:10">
      <c r="A103" s="7">
        <v>97</v>
      </c>
      <c r="B103" s="1" t="s">
        <v>285</v>
      </c>
      <c r="C103" s="1" t="s">
        <v>363</v>
      </c>
      <c r="E103" s="2">
        <v>1938</v>
      </c>
      <c r="F103" s="19">
        <v>3.8483796296296294E-2</v>
      </c>
      <c r="G103" s="8" t="s">
        <v>130</v>
      </c>
      <c r="H103" s="7">
        <v>2</v>
      </c>
      <c r="I103" s="7">
        <v>674</v>
      </c>
      <c r="J103" s="10">
        <f t="shared" si="1"/>
        <v>3.8483796296296295E-3</v>
      </c>
    </row>
    <row r="104" spans="1:10">
      <c r="A104" s="7">
        <v>98</v>
      </c>
      <c r="B104" s="1" t="s">
        <v>286</v>
      </c>
      <c r="C104" s="1" t="s">
        <v>42</v>
      </c>
      <c r="E104" s="2">
        <v>1971</v>
      </c>
      <c r="F104" s="19">
        <v>3.8715277777777779E-2</v>
      </c>
      <c r="G104" s="8" t="s">
        <v>117</v>
      </c>
      <c r="H104" s="7">
        <v>8</v>
      </c>
      <c r="I104" s="7">
        <v>707</v>
      </c>
      <c r="J104" s="10">
        <f t="shared" si="1"/>
        <v>3.871527777777778E-3</v>
      </c>
    </row>
    <row r="105" spans="1:10">
      <c r="A105" s="7">
        <v>99</v>
      </c>
      <c r="B105" s="1" t="s">
        <v>287</v>
      </c>
      <c r="C105" s="1" t="s">
        <v>364</v>
      </c>
      <c r="E105" s="2">
        <v>1982</v>
      </c>
      <c r="F105" s="19">
        <v>3.8726851851851853E-2</v>
      </c>
      <c r="G105" s="8" t="s">
        <v>114</v>
      </c>
      <c r="H105" s="7">
        <v>5</v>
      </c>
      <c r="I105" s="7">
        <v>655</v>
      </c>
      <c r="J105" s="10">
        <f t="shared" si="1"/>
        <v>3.8726851851851852E-3</v>
      </c>
    </row>
    <row r="106" spans="1:10">
      <c r="A106" s="7">
        <v>100</v>
      </c>
      <c r="B106" s="1" t="s">
        <v>73</v>
      </c>
      <c r="C106" s="1" t="s">
        <v>107</v>
      </c>
      <c r="E106" s="2">
        <v>1982</v>
      </c>
      <c r="F106" s="19">
        <v>3.8784722222222227E-2</v>
      </c>
      <c r="G106" s="8" t="s">
        <v>123</v>
      </c>
      <c r="H106" s="7">
        <v>4</v>
      </c>
      <c r="I106" s="7">
        <v>695</v>
      </c>
      <c r="J106" s="10">
        <f t="shared" si="1"/>
        <v>3.8784722222222228E-3</v>
      </c>
    </row>
    <row r="107" spans="1:10">
      <c r="A107" s="7">
        <v>101</v>
      </c>
      <c r="B107" s="1" t="s">
        <v>288</v>
      </c>
      <c r="C107" s="1" t="s">
        <v>365</v>
      </c>
      <c r="E107" s="2">
        <v>1966</v>
      </c>
      <c r="F107" s="19">
        <v>3.8935185185185191E-2</v>
      </c>
      <c r="G107" s="8" t="s">
        <v>116</v>
      </c>
      <c r="H107" s="7">
        <v>17</v>
      </c>
      <c r="I107" s="7">
        <v>680</v>
      </c>
      <c r="J107" s="10">
        <f t="shared" si="1"/>
        <v>3.8935185185185192E-3</v>
      </c>
    </row>
    <row r="108" spans="1:10">
      <c r="A108" s="7">
        <v>102</v>
      </c>
      <c r="B108" s="1" t="s">
        <v>289</v>
      </c>
      <c r="C108" s="1" t="s">
        <v>172</v>
      </c>
      <c r="E108" s="2">
        <v>1981</v>
      </c>
      <c r="F108" s="19">
        <v>3.9039351851851853E-2</v>
      </c>
      <c r="G108" s="8" t="s">
        <v>121</v>
      </c>
      <c r="H108" s="7">
        <v>1</v>
      </c>
      <c r="I108" s="7">
        <v>733</v>
      </c>
      <c r="J108" s="10">
        <f t="shared" si="1"/>
        <v>3.9039351851851852E-3</v>
      </c>
    </row>
    <row r="109" spans="1:10">
      <c r="A109" s="7">
        <v>103</v>
      </c>
      <c r="B109" s="1" t="s">
        <v>74</v>
      </c>
      <c r="C109" s="1" t="s">
        <v>43</v>
      </c>
      <c r="E109" s="2">
        <v>1972</v>
      </c>
      <c r="F109" s="19">
        <v>3.9143518518518515E-2</v>
      </c>
      <c r="G109" s="8" t="s">
        <v>128</v>
      </c>
      <c r="H109" s="7">
        <v>5</v>
      </c>
      <c r="I109" s="7">
        <v>647</v>
      </c>
      <c r="J109" s="10">
        <f t="shared" si="1"/>
        <v>3.9143518518518512E-3</v>
      </c>
    </row>
    <row r="110" spans="1:10">
      <c r="A110" s="7">
        <v>104</v>
      </c>
      <c r="B110" s="1" t="s">
        <v>290</v>
      </c>
      <c r="C110" s="1" t="s">
        <v>93</v>
      </c>
      <c r="E110" s="2">
        <v>1964</v>
      </c>
      <c r="F110" s="19">
        <v>3.9756944444444449E-2</v>
      </c>
      <c r="G110" s="8" t="s">
        <v>116</v>
      </c>
      <c r="H110" s="7">
        <v>18</v>
      </c>
      <c r="I110" s="7">
        <v>676</v>
      </c>
      <c r="J110" s="10">
        <f t="shared" si="1"/>
        <v>3.9756944444444449E-3</v>
      </c>
    </row>
    <row r="111" spans="1:10">
      <c r="A111" s="7">
        <v>105</v>
      </c>
      <c r="B111" s="1" t="s">
        <v>291</v>
      </c>
      <c r="C111" s="1" t="s">
        <v>366</v>
      </c>
      <c r="E111" s="2">
        <v>1963</v>
      </c>
      <c r="F111" s="19">
        <v>3.9918981481481479E-2</v>
      </c>
      <c r="G111" s="8" t="s">
        <v>116</v>
      </c>
      <c r="H111" s="7">
        <v>19</v>
      </c>
      <c r="I111" s="7">
        <v>688</v>
      </c>
      <c r="J111" s="10">
        <f t="shared" si="1"/>
        <v>3.9918981481481481E-3</v>
      </c>
    </row>
    <row r="112" spans="1:10">
      <c r="A112" s="7">
        <v>106</v>
      </c>
      <c r="B112" s="1" t="s">
        <v>292</v>
      </c>
      <c r="E112" s="2">
        <v>1986</v>
      </c>
      <c r="F112" s="19">
        <v>3.9965277777777773E-2</v>
      </c>
      <c r="G112" s="8" t="s">
        <v>123</v>
      </c>
      <c r="H112" s="7">
        <v>5</v>
      </c>
      <c r="I112" s="7">
        <v>618</v>
      </c>
      <c r="J112" s="10">
        <f t="shared" si="1"/>
        <v>3.9965277777777777E-3</v>
      </c>
    </row>
    <row r="113" spans="1:10">
      <c r="A113" s="7">
        <v>107</v>
      </c>
      <c r="B113" s="1" t="s">
        <v>293</v>
      </c>
      <c r="C113" s="1" t="s">
        <v>367</v>
      </c>
      <c r="E113" s="2">
        <v>1971</v>
      </c>
      <c r="F113" s="19">
        <v>4.0057870370370369E-2</v>
      </c>
      <c r="G113" s="8" t="s">
        <v>22</v>
      </c>
      <c r="H113" s="7">
        <v>6</v>
      </c>
      <c r="I113" s="7">
        <v>742</v>
      </c>
      <c r="J113" s="10">
        <f t="shared" si="1"/>
        <v>4.0057870370370369E-3</v>
      </c>
    </row>
    <row r="114" spans="1:10">
      <c r="A114" s="7">
        <v>108</v>
      </c>
      <c r="B114" s="1" t="s">
        <v>294</v>
      </c>
      <c r="E114" s="2">
        <v>1965</v>
      </c>
      <c r="F114" s="19">
        <v>4.0057870370370369E-2</v>
      </c>
      <c r="G114" s="8" t="s">
        <v>116</v>
      </c>
      <c r="H114" s="7">
        <v>20</v>
      </c>
      <c r="I114" s="7">
        <v>743</v>
      </c>
      <c r="J114" s="10">
        <f t="shared" si="1"/>
        <v>4.0057870370370369E-3</v>
      </c>
    </row>
    <row r="115" spans="1:10">
      <c r="A115" s="7">
        <v>109</v>
      </c>
      <c r="B115" s="1" t="s">
        <v>295</v>
      </c>
      <c r="C115" s="1" t="s">
        <v>368</v>
      </c>
      <c r="E115" s="2">
        <v>1970</v>
      </c>
      <c r="F115" s="19">
        <v>4.0208333333333332E-2</v>
      </c>
      <c r="G115" s="8" t="s">
        <v>22</v>
      </c>
      <c r="H115" s="7">
        <v>7</v>
      </c>
      <c r="I115" s="7">
        <v>603</v>
      </c>
      <c r="J115" s="10">
        <f t="shared" si="1"/>
        <v>4.0208333333333329E-3</v>
      </c>
    </row>
    <row r="116" spans="1:10">
      <c r="A116" s="7">
        <v>110</v>
      </c>
      <c r="B116" s="1" t="s">
        <v>296</v>
      </c>
      <c r="C116" s="1" t="s">
        <v>369</v>
      </c>
      <c r="E116" s="2">
        <v>1958</v>
      </c>
      <c r="F116" s="19">
        <v>4.040509259259259E-2</v>
      </c>
      <c r="G116" s="8" t="s">
        <v>20</v>
      </c>
      <c r="H116" s="7">
        <v>9</v>
      </c>
      <c r="I116" s="7">
        <v>621</v>
      </c>
      <c r="J116" s="10">
        <f t="shared" si="1"/>
        <v>4.0405092592592593E-3</v>
      </c>
    </row>
    <row r="117" spans="1:10">
      <c r="A117" s="7">
        <v>111</v>
      </c>
      <c r="B117" s="1" t="s">
        <v>297</v>
      </c>
      <c r="C117" s="1" t="s">
        <v>369</v>
      </c>
      <c r="E117" s="2">
        <v>1958</v>
      </c>
      <c r="F117" s="19">
        <v>4.041666666666667E-2</v>
      </c>
      <c r="G117" s="8" t="s">
        <v>20</v>
      </c>
      <c r="H117" s="7">
        <v>10</v>
      </c>
      <c r="I117" s="7">
        <v>644</v>
      </c>
      <c r="J117" s="10">
        <f t="shared" si="1"/>
        <v>4.0416666666666674E-3</v>
      </c>
    </row>
    <row r="118" spans="1:10">
      <c r="A118" s="7">
        <v>112</v>
      </c>
      <c r="B118" s="1" t="s">
        <v>298</v>
      </c>
      <c r="E118" s="2">
        <v>1989</v>
      </c>
      <c r="F118" s="19">
        <v>4.0428240740740744E-2</v>
      </c>
      <c r="G118" s="8" t="s">
        <v>118</v>
      </c>
      <c r="H118" s="7">
        <v>7</v>
      </c>
      <c r="I118" s="7">
        <v>669</v>
      </c>
      <c r="J118" s="10">
        <f t="shared" si="1"/>
        <v>4.0428240740740745E-3</v>
      </c>
    </row>
    <row r="119" spans="1:10">
      <c r="A119" s="7">
        <v>113</v>
      </c>
      <c r="B119" s="1" t="s">
        <v>299</v>
      </c>
      <c r="C119" s="1" t="s">
        <v>370</v>
      </c>
      <c r="E119" s="2">
        <v>1979</v>
      </c>
      <c r="F119" s="19">
        <v>4.0532407407407406E-2</v>
      </c>
      <c r="G119" s="8" t="s">
        <v>115</v>
      </c>
      <c r="H119" s="7">
        <v>9</v>
      </c>
      <c r="I119" s="7">
        <v>642</v>
      </c>
      <c r="J119" s="10">
        <f t="shared" si="1"/>
        <v>4.0532407407407409E-3</v>
      </c>
    </row>
    <row r="120" spans="1:10">
      <c r="A120" s="7">
        <v>114</v>
      </c>
      <c r="B120" s="1" t="s">
        <v>300</v>
      </c>
      <c r="C120" s="1" t="s">
        <v>42</v>
      </c>
      <c r="E120" s="2">
        <v>1960</v>
      </c>
      <c r="F120" s="19">
        <v>4.0567129629629627E-2</v>
      </c>
      <c r="G120" s="8" t="s">
        <v>20</v>
      </c>
      <c r="H120" s="7">
        <v>11</v>
      </c>
      <c r="I120" s="7">
        <v>710</v>
      </c>
      <c r="J120" s="10">
        <f t="shared" si="1"/>
        <v>4.0567129629629625E-3</v>
      </c>
    </row>
    <row r="121" spans="1:10">
      <c r="A121" s="7">
        <v>115</v>
      </c>
      <c r="B121" s="1" t="s">
        <v>301</v>
      </c>
      <c r="C121" s="1" t="s">
        <v>371</v>
      </c>
      <c r="E121" s="2">
        <v>1934</v>
      </c>
      <c r="F121" s="19">
        <v>4.0775462962962965E-2</v>
      </c>
      <c r="G121" s="8" t="s">
        <v>130</v>
      </c>
      <c r="H121" s="7">
        <v>3</v>
      </c>
      <c r="I121" s="7">
        <v>681</v>
      </c>
      <c r="J121" s="10">
        <f t="shared" si="1"/>
        <v>4.0775462962962961E-3</v>
      </c>
    </row>
    <row r="122" spans="1:10">
      <c r="A122" s="7">
        <v>116</v>
      </c>
      <c r="B122" s="1" t="s">
        <v>302</v>
      </c>
      <c r="E122" s="2">
        <v>1963</v>
      </c>
      <c r="F122" s="19">
        <v>4.1041666666666664E-2</v>
      </c>
      <c r="G122" s="8" t="s">
        <v>126</v>
      </c>
      <c r="H122" s="7">
        <v>3</v>
      </c>
      <c r="I122" s="7">
        <v>689</v>
      </c>
      <c r="J122" s="10">
        <f t="shared" si="1"/>
        <v>4.1041666666666666E-3</v>
      </c>
    </row>
    <row r="123" spans="1:10">
      <c r="A123" s="7">
        <v>117</v>
      </c>
      <c r="B123" s="1" t="s">
        <v>303</v>
      </c>
      <c r="C123" s="1" t="s">
        <v>97</v>
      </c>
      <c r="E123" s="2">
        <v>1961</v>
      </c>
      <c r="F123" s="19">
        <v>4.1053240740740744E-2</v>
      </c>
      <c r="G123" s="8" t="s">
        <v>161</v>
      </c>
      <c r="H123" s="7">
        <v>2</v>
      </c>
      <c r="I123" s="7">
        <v>698</v>
      </c>
      <c r="J123" s="10">
        <f t="shared" si="1"/>
        <v>4.1053240740740746E-3</v>
      </c>
    </row>
    <row r="124" spans="1:10">
      <c r="A124" s="7">
        <v>118</v>
      </c>
      <c r="B124" s="1" t="s">
        <v>304</v>
      </c>
      <c r="C124" s="1" t="s">
        <v>42</v>
      </c>
      <c r="E124" s="2">
        <v>1962</v>
      </c>
      <c r="F124" s="19">
        <v>4.1122685185185186E-2</v>
      </c>
      <c r="G124" s="8" t="s">
        <v>116</v>
      </c>
      <c r="H124" s="7">
        <v>21</v>
      </c>
      <c r="I124" s="7">
        <v>708</v>
      </c>
      <c r="J124" s="10">
        <f t="shared" si="1"/>
        <v>4.1122685185185186E-3</v>
      </c>
    </row>
    <row r="125" spans="1:10">
      <c r="A125" s="7">
        <v>119</v>
      </c>
      <c r="B125" s="1" t="s">
        <v>305</v>
      </c>
      <c r="C125" s="1" t="s">
        <v>105</v>
      </c>
      <c r="E125" s="2">
        <v>1952</v>
      </c>
      <c r="F125" s="19">
        <v>4.1215277777777774E-2</v>
      </c>
      <c r="G125" s="8" t="s">
        <v>120</v>
      </c>
      <c r="H125" s="7">
        <v>6</v>
      </c>
      <c r="I125" s="7">
        <v>735</v>
      </c>
      <c r="J125" s="10">
        <f t="shared" si="1"/>
        <v>4.1215277777777778E-3</v>
      </c>
    </row>
    <row r="126" spans="1:10">
      <c r="A126" s="7">
        <v>120</v>
      </c>
      <c r="B126" s="1" t="s">
        <v>306</v>
      </c>
      <c r="C126" s="1" t="s">
        <v>372</v>
      </c>
      <c r="E126" s="2">
        <v>1968</v>
      </c>
      <c r="F126" s="19">
        <v>4.1284722222222223E-2</v>
      </c>
      <c r="G126" s="8" t="s">
        <v>22</v>
      </c>
      <c r="H126" s="7">
        <v>8</v>
      </c>
      <c r="I126" s="7">
        <v>703</v>
      </c>
      <c r="J126" s="10">
        <f t="shared" si="1"/>
        <v>4.1284722222222226E-3</v>
      </c>
    </row>
    <row r="127" spans="1:10">
      <c r="A127" s="7">
        <v>121</v>
      </c>
      <c r="B127" s="1" t="s">
        <v>82</v>
      </c>
      <c r="C127" s="1" t="s">
        <v>373</v>
      </c>
      <c r="E127" s="2">
        <v>1969</v>
      </c>
      <c r="F127" s="19">
        <v>4.1493055555555554E-2</v>
      </c>
      <c r="G127" s="8" t="s">
        <v>117</v>
      </c>
      <c r="H127" s="7">
        <v>9</v>
      </c>
      <c r="I127" s="7">
        <v>614</v>
      </c>
      <c r="J127" s="10">
        <f t="shared" si="1"/>
        <v>4.1493055555555554E-3</v>
      </c>
    </row>
    <row r="128" spans="1:10">
      <c r="A128" s="7">
        <v>122</v>
      </c>
      <c r="B128" s="1" t="s">
        <v>307</v>
      </c>
      <c r="E128" s="2">
        <v>1974</v>
      </c>
      <c r="F128" s="19">
        <v>4.2500000000000003E-2</v>
      </c>
      <c r="G128" s="8" t="s">
        <v>128</v>
      </c>
      <c r="H128" s="7">
        <v>6</v>
      </c>
      <c r="I128" s="7">
        <v>617</v>
      </c>
      <c r="J128" s="10">
        <f t="shared" si="1"/>
        <v>4.2500000000000003E-3</v>
      </c>
    </row>
    <row r="129" spans="1:10">
      <c r="A129" s="7">
        <v>123</v>
      </c>
      <c r="B129" s="1" t="s">
        <v>308</v>
      </c>
      <c r="E129" s="2">
        <v>1991</v>
      </c>
      <c r="F129" s="19">
        <v>4.2685185185185187E-2</v>
      </c>
      <c r="G129" s="8" t="s">
        <v>127</v>
      </c>
      <c r="H129" s="7">
        <v>8</v>
      </c>
      <c r="I129" s="7">
        <v>619</v>
      </c>
      <c r="J129" s="10">
        <f t="shared" si="1"/>
        <v>4.2685185185185187E-3</v>
      </c>
    </row>
    <row r="130" spans="1:10">
      <c r="A130" s="7">
        <v>124</v>
      </c>
      <c r="B130" s="1" t="s">
        <v>309</v>
      </c>
      <c r="E130" s="2">
        <v>1996</v>
      </c>
      <c r="F130" s="19">
        <v>4.2708333333333327E-2</v>
      </c>
      <c r="G130" s="8" t="s">
        <v>118</v>
      </c>
      <c r="H130" s="7">
        <v>8</v>
      </c>
      <c r="I130" s="7">
        <v>730</v>
      </c>
      <c r="J130" s="10">
        <f t="shared" si="1"/>
        <v>4.2708333333333331E-3</v>
      </c>
    </row>
    <row r="131" spans="1:10">
      <c r="A131" s="7">
        <v>125</v>
      </c>
      <c r="B131" s="1" t="s">
        <v>31</v>
      </c>
      <c r="E131" s="2">
        <v>1971</v>
      </c>
      <c r="F131" s="19">
        <v>4.2812500000000003E-2</v>
      </c>
      <c r="G131" s="8" t="s">
        <v>22</v>
      </c>
      <c r="H131" s="7">
        <v>9</v>
      </c>
      <c r="I131" s="7">
        <v>661</v>
      </c>
      <c r="J131" s="10">
        <f t="shared" si="1"/>
        <v>4.2812500000000003E-3</v>
      </c>
    </row>
    <row r="132" spans="1:10">
      <c r="A132" s="7">
        <v>126</v>
      </c>
      <c r="B132" s="1" t="s">
        <v>310</v>
      </c>
      <c r="E132" s="2">
        <v>1979</v>
      </c>
      <c r="F132" s="19">
        <v>4.3240740740740739E-2</v>
      </c>
      <c r="G132" s="8" t="s">
        <v>115</v>
      </c>
      <c r="H132" s="7">
        <v>10</v>
      </c>
      <c r="I132" s="7">
        <v>646</v>
      </c>
      <c r="J132" s="10">
        <f t="shared" si="1"/>
        <v>4.3240740740740739E-3</v>
      </c>
    </row>
    <row r="133" spans="1:10">
      <c r="A133" s="7">
        <v>127</v>
      </c>
      <c r="B133" s="1" t="s">
        <v>311</v>
      </c>
      <c r="E133" s="2">
        <v>1992</v>
      </c>
      <c r="F133" s="19">
        <v>4.3506944444444445E-2</v>
      </c>
      <c r="G133" s="8" t="s">
        <v>127</v>
      </c>
      <c r="H133" s="7">
        <v>9</v>
      </c>
      <c r="I133" s="7">
        <v>626</v>
      </c>
      <c r="J133" s="10">
        <f t="shared" si="1"/>
        <v>4.3506944444444444E-3</v>
      </c>
    </row>
    <row r="134" spans="1:10">
      <c r="A134" s="7">
        <v>128</v>
      </c>
      <c r="B134" s="1" t="s">
        <v>312</v>
      </c>
      <c r="E134" s="2">
        <v>1990</v>
      </c>
      <c r="F134" s="19">
        <v>4.3506944444444445E-2</v>
      </c>
      <c r="G134" s="8" t="s">
        <v>127</v>
      </c>
      <c r="H134" s="7">
        <v>10</v>
      </c>
      <c r="I134" s="7">
        <v>645</v>
      </c>
      <c r="J134" s="10">
        <f t="shared" si="1"/>
        <v>4.3506944444444444E-3</v>
      </c>
    </row>
    <row r="135" spans="1:10">
      <c r="A135" s="7">
        <v>129</v>
      </c>
      <c r="B135" s="1" t="s">
        <v>85</v>
      </c>
      <c r="E135" s="2">
        <v>1970</v>
      </c>
      <c r="F135" s="19">
        <v>4.4374999999999998E-2</v>
      </c>
      <c r="G135" s="8" t="s">
        <v>22</v>
      </c>
      <c r="H135" s="7">
        <v>10</v>
      </c>
      <c r="I135" s="7">
        <v>692</v>
      </c>
      <c r="J135" s="10">
        <f t="shared" si="1"/>
        <v>4.4374999999999996E-3</v>
      </c>
    </row>
    <row r="136" spans="1:10">
      <c r="A136" s="7">
        <v>130</v>
      </c>
      <c r="B136" s="1" t="s">
        <v>33</v>
      </c>
      <c r="E136" s="2">
        <v>1952</v>
      </c>
      <c r="F136" s="19">
        <v>4.4895833333333329E-2</v>
      </c>
      <c r="G136" s="8" t="s">
        <v>129</v>
      </c>
      <c r="H136" s="7">
        <v>1</v>
      </c>
      <c r="I136" s="7">
        <v>747</v>
      </c>
      <c r="J136" s="10">
        <f t="shared" ref="J136:J148" si="2">F136/$E$3</f>
        <v>4.4895833333333333E-3</v>
      </c>
    </row>
    <row r="137" spans="1:10">
      <c r="A137" s="7">
        <v>131</v>
      </c>
      <c r="B137" s="1" t="s">
        <v>313</v>
      </c>
      <c r="E137" s="2">
        <v>1965</v>
      </c>
      <c r="F137" s="19">
        <v>4.5023148148148145E-2</v>
      </c>
      <c r="G137" s="8" t="s">
        <v>116</v>
      </c>
      <c r="H137" s="7">
        <v>22</v>
      </c>
      <c r="I137" s="7">
        <v>667</v>
      </c>
      <c r="J137" s="10">
        <f t="shared" si="2"/>
        <v>4.5023148148148149E-3</v>
      </c>
    </row>
    <row r="138" spans="1:10">
      <c r="A138" s="7">
        <v>132</v>
      </c>
      <c r="B138" s="1" t="s">
        <v>314</v>
      </c>
      <c r="E138" s="2">
        <v>1976</v>
      </c>
      <c r="F138" s="19">
        <v>4.5034722222222219E-2</v>
      </c>
      <c r="G138" s="8" t="s">
        <v>128</v>
      </c>
      <c r="H138" s="7">
        <v>7</v>
      </c>
      <c r="I138" s="7">
        <v>668</v>
      </c>
      <c r="J138" s="10">
        <f t="shared" si="2"/>
        <v>4.5034722222222221E-3</v>
      </c>
    </row>
    <row r="139" spans="1:10">
      <c r="A139" s="7">
        <v>133</v>
      </c>
      <c r="B139" s="1" t="s">
        <v>77</v>
      </c>
      <c r="C139" s="1" t="s">
        <v>374</v>
      </c>
      <c r="E139" s="2">
        <v>1940</v>
      </c>
      <c r="F139" s="19">
        <v>4.5578703703703705E-2</v>
      </c>
      <c r="G139" s="8" t="s">
        <v>130</v>
      </c>
      <c r="H139" s="7">
        <v>4</v>
      </c>
      <c r="I139" s="7">
        <v>677</v>
      </c>
      <c r="J139" s="10">
        <f t="shared" si="2"/>
        <v>4.5578703703703701E-3</v>
      </c>
    </row>
    <row r="140" spans="1:10">
      <c r="A140" s="7">
        <v>134</v>
      </c>
      <c r="B140" s="1" t="s">
        <v>83</v>
      </c>
      <c r="C140" s="1" t="s">
        <v>95</v>
      </c>
      <c r="E140" s="2">
        <v>1979</v>
      </c>
      <c r="F140" s="19">
        <v>4.5613425925925925E-2</v>
      </c>
      <c r="G140" s="8" t="s">
        <v>121</v>
      </c>
      <c r="H140" s="7">
        <v>2</v>
      </c>
      <c r="I140" s="7">
        <v>711</v>
      </c>
      <c r="J140" s="10">
        <f t="shared" si="2"/>
        <v>4.5613425925925925E-3</v>
      </c>
    </row>
    <row r="141" spans="1:10">
      <c r="A141" s="7">
        <v>135</v>
      </c>
      <c r="B141" s="1" t="s">
        <v>315</v>
      </c>
      <c r="C141" s="1" t="s">
        <v>359</v>
      </c>
      <c r="E141" s="2">
        <v>1948</v>
      </c>
      <c r="F141" s="19">
        <v>4.6041666666666668E-2</v>
      </c>
      <c r="G141" s="8" t="s">
        <v>125</v>
      </c>
      <c r="H141" s="7">
        <v>1</v>
      </c>
      <c r="I141" s="7">
        <v>612</v>
      </c>
      <c r="J141" s="10">
        <f t="shared" si="2"/>
        <v>4.604166666666667E-3</v>
      </c>
    </row>
    <row r="142" spans="1:10">
      <c r="A142" s="7">
        <v>136</v>
      </c>
      <c r="B142" s="1" t="s">
        <v>84</v>
      </c>
      <c r="C142" s="1" t="s">
        <v>109</v>
      </c>
      <c r="E142" s="2">
        <v>1944</v>
      </c>
      <c r="F142" s="19">
        <v>4.6180555555555558E-2</v>
      </c>
      <c r="G142" s="8" t="s">
        <v>122</v>
      </c>
      <c r="H142" s="7">
        <v>4</v>
      </c>
      <c r="I142" s="7">
        <v>623</v>
      </c>
      <c r="J142" s="10">
        <f t="shared" si="2"/>
        <v>4.6180555555555558E-3</v>
      </c>
    </row>
    <row r="143" spans="1:10">
      <c r="A143" s="7">
        <v>137</v>
      </c>
      <c r="B143" s="1" t="s">
        <v>316</v>
      </c>
      <c r="C143" s="1" t="s">
        <v>375</v>
      </c>
      <c r="E143" s="2">
        <v>2002</v>
      </c>
      <c r="F143" s="19">
        <v>4.6412037037037036E-2</v>
      </c>
      <c r="G143" s="8" t="s">
        <v>113</v>
      </c>
      <c r="H143" s="7">
        <v>4</v>
      </c>
      <c r="I143" s="7">
        <v>639</v>
      </c>
      <c r="J143" s="10">
        <f t="shared" si="2"/>
        <v>4.6412037037037038E-3</v>
      </c>
    </row>
    <row r="144" spans="1:10">
      <c r="A144" s="7">
        <v>138</v>
      </c>
      <c r="B144" s="1" t="s">
        <v>86</v>
      </c>
      <c r="C144" s="1" t="s">
        <v>112</v>
      </c>
      <c r="E144" s="2">
        <v>1951</v>
      </c>
      <c r="F144" s="19">
        <v>4.6435185185185184E-2</v>
      </c>
      <c r="G144" s="8" t="s">
        <v>124</v>
      </c>
      <c r="H144" s="7">
        <v>8</v>
      </c>
      <c r="I144" s="7">
        <v>637</v>
      </c>
      <c r="J144" s="10">
        <f t="shared" si="2"/>
        <v>4.6435185185185182E-3</v>
      </c>
    </row>
    <row r="145" spans="1:10">
      <c r="A145" s="7">
        <v>139</v>
      </c>
      <c r="B145" s="1" t="s">
        <v>317</v>
      </c>
      <c r="C145" s="1" t="s">
        <v>376</v>
      </c>
      <c r="E145" s="2">
        <v>1948</v>
      </c>
      <c r="F145" s="19">
        <v>4.9583333333333333E-2</v>
      </c>
      <c r="G145" s="8" t="s">
        <v>124</v>
      </c>
      <c r="H145" s="7">
        <v>9</v>
      </c>
      <c r="I145" s="7">
        <v>690</v>
      </c>
      <c r="J145" s="10">
        <f t="shared" si="2"/>
        <v>4.9583333333333337E-3</v>
      </c>
    </row>
    <row r="146" spans="1:10">
      <c r="A146" s="7">
        <v>140</v>
      </c>
      <c r="B146" s="1" t="s">
        <v>318</v>
      </c>
      <c r="C146" s="1" t="s">
        <v>375</v>
      </c>
      <c r="E146" s="2">
        <v>2006</v>
      </c>
      <c r="F146" s="19">
        <v>5.0208333333333334E-2</v>
      </c>
      <c r="G146" s="8" t="s">
        <v>113</v>
      </c>
      <c r="H146" s="7">
        <v>5</v>
      </c>
      <c r="I146" s="7">
        <v>638</v>
      </c>
      <c r="J146" s="10">
        <f t="shared" si="2"/>
        <v>5.0208333333333337E-3</v>
      </c>
    </row>
    <row r="147" spans="1:10">
      <c r="A147" s="7">
        <v>141</v>
      </c>
      <c r="B147" s="1" t="s">
        <v>319</v>
      </c>
      <c r="E147" s="2">
        <v>1972</v>
      </c>
      <c r="F147" s="19">
        <v>5.0219907407407414E-2</v>
      </c>
      <c r="G147" s="8" t="s">
        <v>119</v>
      </c>
      <c r="H147" s="7">
        <v>7</v>
      </c>
      <c r="I147" s="7">
        <v>640</v>
      </c>
      <c r="J147" s="10">
        <f t="shared" si="2"/>
        <v>5.0219907407407418E-3</v>
      </c>
    </row>
    <row r="148" spans="1:10">
      <c r="A148" s="7">
        <v>142</v>
      </c>
      <c r="B148" s="1" t="s">
        <v>320</v>
      </c>
      <c r="C148" s="1" t="s">
        <v>41</v>
      </c>
      <c r="E148" s="2">
        <v>1952</v>
      </c>
      <c r="F148" s="19">
        <v>5.7488425925925929E-2</v>
      </c>
      <c r="G148" s="8" t="s">
        <v>129</v>
      </c>
      <c r="H148" s="7">
        <v>2</v>
      </c>
      <c r="I148" s="7">
        <v>686</v>
      </c>
      <c r="J148" s="10">
        <f t="shared" si="2"/>
        <v>5.7488425925925927E-3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4"/>
  <sheetViews>
    <sheetView zoomScale="90" zoomScaleNormal="90" workbookViewId="0">
      <pane ySplit="6" topLeftCell="A7" activePane="bottomLeft" state="frozen"/>
      <selection activeCell="A4" sqref="A4"/>
      <selection pane="bottomLeft" activeCell="B9" sqref="B9"/>
    </sheetView>
  </sheetViews>
  <sheetFormatPr baseColWidth="10" defaultRowHeight="15"/>
  <cols>
    <col min="1" max="1" width="7.7109375" style="7" customWidth="1"/>
    <col min="2" max="2" width="24.42578125" style="1" bestFit="1" customWidth="1"/>
    <col min="3" max="3" width="28.7109375" style="1" bestFit="1" customWidth="1"/>
    <col min="4" max="4" width="6.7109375" style="2" customWidth="1"/>
    <col min="5" max="5" width="8.570312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162</v>
      </c>
      <c r="B3" s="23"/>
      <c r="C3" s="27" t="s">
        <v>23</v>
      </c>
      <c r="D3" s="27"/>
      <c r="E3" s="24">
        <v>21.1</v>
      </c>
      <c r="F3" s="27" t="s">
        <v>55</v>
      </c>
      <c r="G3" s="27"/>
      <c r="H3" s="28">
        <v>42533</v>
      </c>
      <c r="I3" s="28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>
      <c r="A6" s="14"/>
      <c r="B6" s="15">
        <f>SUBTOTAL(3,B7:B1007)</f>
        <v>98</v>
      </c>
      <c r="C6" s="16"/>
      <c r="D6" s="17"/>
      <c r="E6" s="17"/>
      <c r="F6" s="21"/>
      <c r="G6" s="17"/>
      <c r="H6" s="17"/>
      <c r="I6" s="17"/>
      <c r="J6" s="18"/>
    </row>
    <row r="7" spans="1:10">
      <c r="A7" s="7">
        <v>1</v>
      </c>
      <c r="B7" s="1" t="s">
        <v>377</v>
      </c>
      <c r="C7" s="1" t="s">
        <v>447</v>
      </c>
      <c r="E7" s="2">
        <v>1984</v>
      </c>
      <c r="F7" s="19">
        <v>5.2789351851851851E-2</v>
      </c>
      <c r="G7" s="8" t="s">
        <v>114</v>
      </c>
      <c r="H7" s="7">
        <v>1</v>
      </c>
      <c r="I7" s="7">
        <v>88</v>
      </c>
      <c r="J7" s="10">
        <f>F7/$E$3</f>
        <v>2.501865016675443E-3</v>
      </c>
    </row>
    <row r="8" spans="1:10">
      <c r="A8" s="7">
        <v>2</v>
      </c>
      <c r="B8" s="1" t="s">
        <v>378</v>
      </c>
      <c r="C8" s="1" t="s">
        <v>448</v>
      </c>
      <c r="E8" s="2">
        <v>1978</v>
      </c>
      <c r="F8" s="19">
        <v>5.5798611111111111E-2</v>
      </c>
      <c r="G8" s="8" t="s">
        <v>115</v>
      </c>
      <c r="H8" s="7">
        <v>1</v>
      </c>
      <c r="I8" s="7">
        <v>179</v>
      </c>
      <c r="J8" s="10">
        <f t="shared" ref="J8:J71" si="0">F8/$E$3</f>
        <v>2.6444839389152186E-3</v>
      </c>
    </row>
    <row r="9" spans="1:10">
      <c r="A9" s="7">
        <v>3</v>
      </c>
      <c r="B9" s="1" t="s">
        <v>379</v>
      </c>
      <c r="E9" s="2">
        <v>1979</v>
      </c>
      <c r="F9" s="19">
        <v>5.6550925925925921E-2</v>
      </c>
      <c r="G9" s="8" t="s">
        <v>115</v>
      </c>
      <c r="H9" s="7">
        <v>2</v>
      </c>
      <c r="I9" s="7">
        <v>148</v>
      </c>
      <c r="J9" s="10">
        <f t="shared" si="0"/>
        <v>2.6801386694751618E-3</v>
      </c>
    </row>
    <row r="10" spans="1:10">
      <c r="A10" s="7">
        <v>4</v>
      </c>
      <c r="B10" s="1" t="s">
        <v>380</v>
      </c>
      <c r="E10" s="2">
        <v>1957</v>
      </c>
      <c r="F10" s="19">
        <v>5.9548611111111115E-2</v>
      </c>
      <c r="G10" s="8" t="s">
        <v>20</v>
      </c>
      <c r="H10" s="7">
        <v>1</v>
      </c>
      <c r="I10" s="7">
        <v>156</v>
      </c>
      <c r="J10" s="10">
        <f t="shared" si="0"/>
        <v>2.822209057398631E-3</v>
      </c>
    </row>
    <row r="11" spans="1:10">
      <c r="A11" s="7">
        <v>5</v>
      </c>
      <c r="B11" s="1" t="s">
        <v>381</v>
      </c>
      <c r="C11" s="1" t="s">
        <v>448</v>
      </c>
      <c r="E11" s="2">
        <v>1965</v>
      </c>
      <c r="F11" s="19">
        <v>5.9872685185185182E-2</v>
      </c>
      <c r="G11" s="8" t="s">
        <v>116</v>
      </c>
      <c r="H11" s="7">
        <v>1</v>
      </c>
      <c r="I11" s="7">
        <v>163</v>
      </c>
      <c r="J11" s="10">
        <f t="shared" si="0"/>
        <v>2.8375680182552215E-3</v>
      </c>
    </row>
    <row r="12" spans="1:10">
      <c r="A12" s="7">
        <v>6</v>
      </c>
      <c r="B12" s="1" t="s">
        <v>382</v>
      </c>
      <c r="C12" s="1" t="s">
        <v>449</v>
      </c>
      <c r="E12" s="2">
        <v>1991</v>
      </c>
      <c r="F12" s="19">
        <v>6.09837962962963E-2</v>
      </c>
      <c r="G12" s="8" t="s">
        <v>118</v>
      </c>
      <c r="H12" s="7">
        <v>1</v>
      </c>
      <c r="I12" s="7">
        <v>131</v>
      </c>
      <c r="J12" s="10">
        <f t="shared" si="0"/>
        <v>2.8902273126206776E-3</v>
      </c>
    </row>
    <row r="13" spans="1:10">
      <c r="A13" s="7">
        <v>7</v>
      </c>
      <c r="B13" s="1" t="s">
        <v>57</v>
      </c>
      <c r="C13" s="1" t="s">
        <v>42</v>
      </c>
      <c r="E13" s="2">
        <v>1965</v>
      </c>
      <c r="F13" s="19">
        <v>6.100694444444444E-2</v>
      </c>
      <c r="G13" s="8" t="s">
        <v>116</v>
      </c>
      <c r="H13" s="7">
        <v>2</v>
      </c>
      <c r="I13" s="7">
        <v>130</v>
      </c>
      <c r="J13" s="10">
        <f t="shared" si="0"/>
        <v>2.8913243812532909E-3</v>
      </c>
    </row>
    <row r="14" spans="1:10">
      <c r="A14" s="7">
        <v>8</v>
      </c>
      <c r="B14" s="1" t="s">
        <v>383</v>
      </c>
      <c r="C14" s="1" t="s">
        <v>450</v>
      </c>
      <c r="E14" s="2">
        <v>1968</v>
      </c>
      <c r="F14" s="19">
        <v>6.1122685185185183E-2</v>
      </c>
      <c r="G14" s="8" t="s">
        <v>117</v>
      </c>
      <c r="H14" s="7">
        <v>1</v>
      </c>
      <c r="I14" s="7">
        <v>101</v>
      </c>
      <c r="J14" s="10">
        <f t="shared" si="0"/>
        <v>2.8968097244163591E-3</v>
      </c>
    </row>
    <row r="15" spans="1:10">
      <c r="A15" s="7">
        <v>9</v>
      </c>
      <c r="B15" s="1" t="s">
        <v>135</v>
      </c>
      <c r="C15" s="1" t="s">
        <v>451</v>
      </c>
      <c r="E15" s="2">
        <v>1980</v>
      </c>
      <c r="F15" s="19">
        <v>6.2662037037037044E-2</v>
      </c>
      <c r="G15" s="8" t="s">
        <v>115</v>
      </c>
      <c r="H15" s="7">
        <v>3</v>
      </c>
      <c r="I15" s="7">
        <v>168</v>
      </c>
      <c r="J15" s="10">
        <f t="shared" si="0"/>
        <v>2.969764788485168E-3</v>
      </c>
    </row>
    <row r="16" spans="1:10">
      <c r="A16" s="7">
        <v>10</v>
      </c>
      <c r="B16" s="1" t="s">
        <v>131</v>
      </c>
      <c r="C16" s="1" t="s">
        <v>94</v>
      </c>
      <c r="E16" s="2">
        <v>1965</v>
      </c>
      <c r="F16" s="19">
        <v>6.3587962962962971E-2</v>
      </c>
      <c r="G16" s="8" t="s">
        <v>116</v>
      </c>
      <c r="H16" s="7">
        <v>3</v>
      </c>
      <c r="I16" s="7">
        <v>180</v>
      </c>
      <c r="J16" s="10">
        <f t="shared" si="0"/>
        <v>3.0136475337897142E-3</v>
      </c>
    </row>
    <row r="17" spans="1:10">
      <c r="A17" s="7">
        <v>11</v>
      </c>
      <c r="B17" s="1" t="s">
        <v>384</v>
      </c>
      <c r="C17" s="1" t="s">
        <v>452</v>
      </c>
      <c r="E17" s="2">
        <v>1983</v>
      </c>
      <c r="F17" s="19">
        <v>6.3599537037037038E-2</v>
      </c>
      <c r="G17" s="8" t="s">
        <v>114</v>
      </c>
      <c r="H17" s="7">
        <v>2</v>
      </c>
      <c r="I17" s="7">
        <v>149</v>
      </c>
      <c r="J17" s="10">
        <f t="shared" si="0"/>
        <v>3.0141960681060206E-3</v>
      </c>
    </row>
    <row r="18" spans="1:10">
      <c r="A18" s="7">
        <v>12</v>
      </c>
      <c r="B18" s="1" t="s">
        <v>385</v>
      </c>
      <c r="C18" s="1" t="s">
        <v>42</v>
      </c>
      <c r="E18" s="2">
        <v>1966</v>
      </c>
      <c r="F18" s="19">
        <v>6.400462962962962E-2</v>
      </c>
      <c r="G18" s="8" t="s">
        <v>116</v>
      </c>
      <c r="H18" s="7">
        <v>4</v>
      </c>
      <c r="I18" s="7">
        <v>104</v>
      </c>
      <c r="J18" s="10">
        <f t="shared" si="0"/>
        <v>3.0333947691767592E-3</v>
      </c>
    </row>
    <row r="19" spans="1:10">
      <c r="A19" s="7">
        <v>13</v>
      </c>
      <c r="B19" s="1" t="s">
        <v>386</v>
      </c>
      <c r="C19" s="1" t="s">
        <v>345</v>
      </c>
      <c r="E19" s="2">
        <v>1984</v>
      </c>
      <c r="F19" s="19">
        <v>6.4027777777777781E-2</v>
      </c>
      <c r="G19" s="8" t="s">
        <v>114</v>
      </c>
      <c r="H19" s="7">
        <v>3</v>
      </c>
      <c r="I19" s="7">
        <v>164</v>
      </c>
      <c r="J19" s="10">
        <f t="shared" si="0"/>
        <v>3.0344918378093734E-3</v>
      </c>
    </row>
    <row r="20" spans="1:10">
      <c r="A20" s="7">
        <v>14</v>
      </c>
      <c r="B20" s="1" t="s">
        <v>387</v>
      </c>
      <c r="C20" s="1" t="s">
        <v>453</v>
      </c>
      <c r="E20" s="2">
        <v>1974</v>
      </c>
      <c r="F20" s="19">
        <v>6.4236111111111105E-2</v>
      </c>
      <c r="G20" s="8" t="s">
        <v>119</v>
      </c>
      <c r="H20" s="7">
        <v>1</v>
      </c>
      <c r="I20" s="7">
        <v>155</v>
      </c>
      <c r="J20" s="10">
        <f t="shared" si="0"/>
        <v>3.0443654555028957E-3</v>
      </c>
    </row>
    <row r="21" spans="1:10">
      <c r="A21" s="7">
        <v>15</v>
      </c>
      <c r="B21" s="1" t="s">
        <v>388</v>
      </c>
      <c r="E21" s="2">
        <v>1978</v>
      </c>
      <c r="F21" s="19">
        <v>6.4571759259259259E-2</v>
      </c>
      <c r="G21" s="8" t="s">
        <v>115</v>
      </c>
      <c r="H21" s="7">
        <v>4</v>
      </c>
      <c r="I21" s="7">
        <v>120</v>
      </c>
      <c r="J21" s="10">
        <f t="shared" si="0"/>
        <v>3.0602729506757939E-3</v>
      </c>
    </row>
    <row r="22" spans="1:10">
      <c r="A22" s="7">
        <v>16</v>
      </c>
      <c r="B22" s="1" t="s">
        <v>389</v>
      </c>
      <c r="C22" s="1" t="s">
        <v>91</v>
      </c>
      <c r="E22" s="2">
        <v>1971</v>
      </c>
      <c r="F22" s="19">
        <v>6.4641203703703701E-2</v>
      </c>
      <c r="G22" s="8" t="s">
        <v>117</v>
      </c>
      <c r="H22" s="7">
        <v>2</v>
      </c>
      <c r="I22" s="7">
        <v>170</v>
      </c>
      <c r="J22" s="10">
        <f t="shared" si="0"/>
        <v>3.0635641565736351E-3</v>
      </c>
    </row>
    <row r="23" spans="1:10">
      <c r="A23" s="7">
        <v>17</v>
      </c>
      <c r="B23" s="1" t="s">
        <v>132</v>
      </c>
      <c r="C23" s="1" t="s">
        <v>42</v>
      </c>
      <c r="E23" s="2">
        <v>1959</v>
      </c>
      <c r="F23" s="19">
        <v>6.4791666666666664E-2</v>
      </c>
      <c r="G23" s="8" t="s">
        <v>20</v>
      </c>
      <c r="H23" s="7">
        <v>2</v>
      </c>
      <c r="I23" s="7">
        <v>118</v>
      </c>
      <c r="J23" s="10">
        <f t="shared" si="0"/>
        <v>3.0706951026856235E-3</v>
      </c>
    </row>
    <row r="24" spans="1:10">
      <c r="A24" s="7">
        <v>18</v>
      </c>
      <c r="B24" s="1" t="s">
        <v>134</v>
      </c>
      <c r="C24" s="1" t="s">
        <v>153</v>
      </c>
      <c r="E24" s="2">
        <v>1969</v>
      </c>
      <c r="F24" s="19">
        <v>6.4872685185185186E-2</v>
      </c>
      <c r="G24" s="8" t="s">
        <v>117</v>
      </c>
      <c r="H24" s="7">
        <v>3</v>
      </c>
      <c r="I24" s="7">
        <v>102</v>
      </c>
      <c r="J24" s="10">
        <f t="shared" si="0"/>
        <v>3.0745348428997715E-3</v>
      </c>
    </row>
    <row r="25" spans="1:10">
      <c r="A25" s="7">
        <v>19</v>
      </c>
      <c r="B25" s="1" t="s">
        <v>62</v>
      </c>
      <c r="C25" s="1" t="s">
        <v>98</v>
      </c>
      <c r="E25" s="2">
        <v>1968</v>
      </c>
      <c r="F25" s="19">
        <v>6.5324074074074076E-2</v>
      </c>
      <c r="G25" s="8" t="s">
        <v>22</v>
      </c>
      <c r="H25" s="7">
        <v>1</v>
      </c>
      <c r="I25" s="7">
        <v>184</v>
      </c>
      <c r="J25" s="10">
        <f t="shared" si="0"/>
        <v>3.095927681235738E-3</v>
      </c>
    </row>
    <row r="26" spans="1:10">
      <c r="A26" s="7">
        <v>20</v>
      </c>
      <c r="B26" s="1" t="s">
        <v>133</v>
      </c>
      <c r="C26" s="1" t="s">
        <v>109</v>
      </c>
      <c r="E26" s="2">
        <v>1969</v>
      </c>
      <c r="F26" s="19">
        <v>6.5335648148148143E-2</v>
      </c>
      <c r="G26" s="8" t="s">
        <v>117</v>
      </c>
      <c r="H26" s="7">
        <v>4</v>
      </c>
      <c r="I26" s="7">
        <v>74</v>
      </c>
      <c r="J26" s="10">
        <f t="shared" si="0"/>
        <v>3.0964762155520444E-3</v>
      </c>
    </row>
    <row r="27" spans="1:10">
      <c r="A27" s="7">
        <v>21</v>
      </c>
      <c r="B27" s="1" t="s">
        <v>390</v>
      </c>
      <c r="C27" s="1" t="s">
        <v>329</v>
      </c>
      <c r="E27" s="2">
        <v>1968</v>
      </c>
      <c r="F27" s="19">
        <v>6.5960648148148157E-2</v>
      </c>
      <c r="G27" s="8" t="s">
        <v>117</v>
      </c>
      <c r="H27" s="7">
        <v>5</v>
      </c>
      <c r="I27" s="7">
        <v>167</v>
      </c>
      <c r="J27" s="10">
        <f t="shared" si="0"/>
        <v>3.1260970686326139E-3</v>
      </c>
    </row>
    <row r="28" spans="1:10">
      <c r="A28" s="7">
        <v>22</v>
      </c>
      <c r="B28" s="1" t="s">
        <v>136</v>
      </c>
      <c r="E28" s="2">
        <v>1962</v>
      </c>
      <c r="F28" s="19">
        <v>6.6076388888888893E-2</v>
      </c>
      <c r="G28" s="8" t="s">
        <v>116</v>
      </c>
      <c r="H28" s="7">
        <v>5</v>
      </c>
      <c r="I28" s="7">
        <v>91</v>
      </c>
      <c r="J28" s="10">
        <f t="shared" si="0"/>
        <v>3.1315824117956817E-3</v>
      </c>
    </row>
    <row r="29" spans="1:10">
      <c r="A29" s="7">
        <v>23</v>
      </c>
      <c r="B29" s="1" t="s">
        <v>391</v>
      </c>
      <c r="C29" s="1" t="s">
        <v>454</v>
      </c>
      <c r="E29" s="2">
        <v>1980</v>
      </c>
      <c r="F29" s="19">
        <v>6.6168981481481481E-2</v>
      </c>
      <c r="G29" s="8" t="s">
        <v>121</v>
      </c>
      <c r="H29" s="7">
        <v>1</v>
      </c>
      <c r="I29" s="7">
        <v>153</v>
      </c>
      <c r="J29" s="10">
        <f t="shared" si="0"/>
        <v>3.1359706863261362E-3</v>
      </c>
    </row>
    <row r="30" spans="1:10">
      <c r="A30" s="7">
        <v>24</v>
      </c>
      <c r="B30" s="1" t="s">
        <v>392</v>
      </c>
      <c r="C30" s="1" t="s">
        <v>157</v>
      </c>
      <c r="E30" s="2">
        <v>1979</v>
      </c>
      <c r="F30" s="19">
        <v>6.6689814814814813E-2</v>
      </c>
      <c r="G30" s="8" t="s">
        <v>115</v>
      </c>
      <c r="H30" s="7">
        <v>5</v>
      </c>
      <c r="I30" s="7">
        <v>175</v>
      </c>
      <c r="J30" s="10">
        <f t="shared" si="0"/>
        <v>3.1606547305599434E-3</v>
      </c>
    </row>
    <row r="31" spans="1:10">
      <c r="A31" s="7">
        <v>25</v>
      </c>
      <c r="B31" s="1" t="s">
        <v>393</v>
      </c>
      <c r="C31" s="1" t="s">
        <v>42</v>
      </c>
      <c r="E31" s="2">
        <v>1971</v>
      </c>
      <c r="F31" s="19">
        <v>6.6701388888888893E-2</v>
      </c>
      <c r="G31" s="8" t="s">
        <v>117</v>
      </c>
      <c r="H31" s="7">
        <v>6</v>
      </c>
      <c r="I31" s="7">
        <v>126</v>
      </c>
      <c r="J31" s="10">
        <f t="shared" si="0"/>
        <v>3.1612032648762507E-3</v>
      </c>
    </row>
    <row r="32" spans="1:10">
      <c r="A32" s="7">
        <v>26</v>
      </c>
      <c r="B32" s="1" t="s">
        <v>394</v>
      </c>
      <c r="C32" s="1" t="s">
        <v>455</v>
      </c>
      <c r="E32" s="2">
        <v>1976</v>
      </c>
      <c r="F32" s="19">
        <v>6.7152777777777783E-2</v>
      </c>
      <c r="G32" s="8" t="s">
        <v>119</v>
      </c>
      <c r="H32" s="7">
        <v>2</v>
      </c>
      <c r="I32" s="7">
        <v>121</v>
      </c>
      <c r="J32" s="10">
        <f t="shared" si="0"/>
        <v>3.1825961032122172E-3</v>
      </c>
    </row>
    <row r="33" spans="1:10">
      <c r="A33" s="7">
        <v>27</v>
      </c>
      <c r="B33" s="1" t="s">
        <v>395</v>
      </c>
      <c r="C33" s="1" t="s">
        <v>368</v>
      </c>
      <c r="E33" s="2">
        <v>1986</v>
      </c>
      <c r="F33" s="19">
        <v>6.7696759259259262E-2</v>
      </c>
      <c r="G33" s="8" t="s">
        <v>114</v>
      </c>
      <c r="H33" s="7">
        <v>4</v>
      </c>
      <c r="I33" s="7">
        <v>80</v>
      </c>
      <c r="J33" s="10">
        <f t="shared" si="0"/>
        <v>3.2083772160786377E-3</v>
      </c>
    </row>
    <row r="34" spans="1:10">
      <c r="A34" s="7">
        <v>28</v>
      </c>
      <c r="B34" s="1" t="s">
        <v>396</v>
      </c>
      <c r="C34" s="1" t="s">
        <v>456</v>
      </c>
      <c r="E34" s="2">
        <v>1967</v>
      </c>
      <c r="F34" s="19">
        <v>6.8379629629629637E-2</v>
      </c>
      <c r="G34" s="8" t="s">
        <v>117</v>
      </c>
      <c r="H34" s="7">
        <v>7</v>
      </c>
      <c r="I34" s="7">
        <v>145</v>
      </c>
      <c r="J34" s="10">
        <f t="shared" si="0"/>
        <v>3.2407407407407411E-3</v>
      </c>
    </row>
    <row r="35" spans="1:10">
      <c r="A35" s="7">
        <v>29</v>
      </c>
      <c r="B35" s="1" t="s">
        <v>397</v>
      </c>
      <c r="C35" s="1" t="s">
        <v>457</v>
      </c>
      <c r="E35" s="2">
        <v>1967</v>
      </c>
      <c r="F35" s="19">
        <v>6.851851851851852E-2</v>
      </c>
      <c r="G35" s="8" t="s">
        <v>117</v>
      </c>
      <c r="H35" s="7">
        <v>8</v>
      </c>
      <c r="I35" s="7">
        <v>177</v>
      </c>
      <c r="J35" s="10">
        <f t="shared" si="0"/>
        <v>3.2473231525364226E-3</v>
      </c>
    </row>
    <row r="36" spans="1:10">
      <c r="A36" s="7">
        <v>30</v>
      </c>
      <c r="B36" s="1" t="s">
        <v>398</v>
      </c>
      <c r="C36" s="1" t="s">
        <v>458</v>
      </c>
      <c r="E36" s="2">
        <v>1960</v>
      </c>
      <c r="F36" s="19">
        <v>6.8726851851851858E-2</v>
      </c>
      <c r="G36" s="8" t="s">
        <v>20</v>
      </c>
      <c r="H36" s="7">
        <v>3</v>
      </c>
      <c r="I36" s="7">
        <v>82</v>
      </c>
      <c r="J36" s="10">
        <f t="shared" si="0"/>
        <v>3.2571967702299458E-3</v>
      </c>
    </row>
    <row r="37" spans="1:10">
      <c r="A37" s="7">
        <v>31</v>
      </c>
      <c r="B37" s="1" t="s">
        <v>399</v>
      </c>
      <c r="E37" s="2">
        <v>1970</v>
      </c>
      <c r="F37" s="19">
        <v>6.9305555555555551E-2</v>
      </c>
      <c r="G37" s="8" t="s">
        <v>117</v>
      </c>
      <c r="H37" s="7">
        <v>9</v>
      </c>
      <c r="I37" s="7">
        <v>129</v>
      </c>
      <c r="J37" s="10">
        <f t="shared" si="0"/>
        <v>3.2846234860452865E-3</v>
      </c>
    </row>
    <row r="38" spans="1:10">
      <c r="A38" s="7">
        <v>32</v>
      </c>
      <c r="B38" s="1" t="s">
        <v>138</v>
      </c>
      <c r="C38" s="1" t="s">
        <v>459</v>
      </c>
      <c r="E38" s="2">
        <v>1970</v>
      </c>
      <c r="F38" s="19">
        <v>6.9629629629629639E-2</v>
      </c>
      <c r="G38" s="8" t="s">
        <v>117</v>
      </c>
      <c r="H38" s="7">
        <v>10</v>
      </c>
      <c r="I38" s="7">
        <v>159</v>
      </c>
      <c r="J38" s="10">
        <f t="shared" si="0"/>
        <v>3.2999824469018783E-3</v>
      </c>
    </row>
    <row r="39" spans="1:10">
      <c r="A39" s="7">
        <v>33</v>
      </c>
      <c r="B39" s="1" t="s">
        <v>400</v>
      </c>
      <c r="C39" s="1" t="s">
        <v>448</v>
      </c>
      <c r="E39" s="2">
        <v>1959</v>
      </c>
      <c r="F39" s="19">
        <v>7.0451388888888897E-2</v>
      </c>
      <c r="G39" s="8" t="s">
        <v>20</v>
      </c>
      <c r="H39" s="7">
        <v>4</v>
      </c>
      <c r="I39" s="7">
        <v>111</v>
      </c>
      <c r="J39" s="10">
        <f t="shared" si="0"/>
        <v>3.3389283833596631E-3</v>
      </c>
    </row>
    <row r="40" spans="1:10">
      <c r="A40" s="7">
        <v>34</v>
      </c>
      <c r="B40" s="1" t="s">
        <v>140</v>
      </c>
      <c r="C40" s="1" t="s">
        <v>93</v>
      </c>
      <c r="E40" s="2">
        <v>1973</v>
      </c>
      <c r="F40" s="19">
        <v>7.0474537037037044E-2</v>
      </c>
      <c r="G40" s="8" t="s">
        <v>119</v>
      </c>
      <c r="H40" s="7">
        <v>3</v>
      </c>
      <c r="I40" s="7">
        <v>81</v>
      </c>
      <c r="J40" s="10">
        <f t="shared" si="0"/>
        <v>3.3400254519922769E-3</v>
      </c>
    </row>
    <row r="41" spans="1:10">
      <c r="A41" s="7">
        <v>35</v>
      </c>
      <c r="B41" s="1" t="s">
        <v>401</v>
      </c>
      <c r="C41" s="1" t="s">
        <v>460</v>
      </c>
      <c r="E41" s="2">
        <v>1969</v>
      </c>
      <c r="F41" s="19">
        <v>7.0706018518518529E-2</v>
      </c>
      <c r="G41" s="8" t="s">
        <v>117</v>
      </c>
      <c r="H41" s="7">
        <v>11</v>
      </c>
      <c r="I41" s="7">
        <v>169</v>
      </c>
      <c r="J41" s="10">
        <f t="shared" si="0"/>
        <v>3.3509961383184133E-3</v>
      </c>
    </row>
    <row r="42" spans="1:10">
      <c r="A42" s="7">
        <v>36</v>
      </c>
      <c r="B42" s="1" t="s">
        <v>402</v>
      </c>
      <c r="C42" s="1" t="s">
        <v>337</v>
      </c>
      <c r="E42" s="2">
        <v>1967</v>
      </c>
      <c r="F42" s="19">
        <v>7.0925925925925934E-2</v>
      </c>
      <c r="G42" s="8" t="s">
        <v>117</v>
      </c>
      <c r="H42" s="7">
        <v>12</v>
      </c>
      <c r="I42" s="7">
        <v>185</v>
      </c>
      <c r="J42" s="10">
        <f t="shared" si="0"/>
        <v>3.3614182903282429E-3</v>
      </c>
    </row>
    <row r="43" spans="1:10">
      <c r="A43" s="7">
        <v>37</v>
      </c>
      <c r="B43" s="1" t="s">
        <v>403</v>
      </c>
      <c r="C43" s="1" t="s">
        <v>461</v>
      </c>
      <c r="E43" s="2">
        <v>1998</v>
      </c>
      <c r="F43" s="19">
        <v>7.1273148148148155E-2</v>
      </c>
      <c r="G43" s="8" t="s">
        <v>113</v>
      </c>
      <c r="H43" s="7">
        <v>1</v>
      </c>
      <c r="I43" s="7">
        <v>110</v>
      </c>
      <c r="J43" s="10">
        <f t="shared" si="0"/>
        <v>3.377874319817448E-3</v>
      </c>
    </row>
    <row r="44" spans="1:10">
      <c r="A44" s="7">
        <v>38</v>
      </c>
      <c r="B44" s="1" t="s">
        <v>404</v>
      </c>
      <c r="C44" s="1" t="s">
        <v>462</v>
      </c>
      <c r="E44" s="2">
        <v>1958</v>
      </c>
      <c r="F44" s="19">
        <v>7.1527777777777787E-2</v>
      </c>
      <c r="G44" s="8" t="s">
        <v>20</v>
      </c>
      <c r="H44" s="7">
        <v>5</v>
      </c>
      <c r="I44" s="7">
        <v>183</v>
      </c>
      <c r="J44" s="10">
        <f t="shared" si="0"/>
        <v>3.3899420747761982E-3</v>
      </c>
    </row>
    <row r="45" spans="1:10">
      <c r="A45" s="7">
        <v>39</v>
      </c>
      <c r="B45" s="1" t="s">
        <v>144</v>
      </c>
      <c r="C45" s="1" t="s">
        <v>157</v>
      </c>
      <c r="E45" s="2">
        <v>1976</v>
      </c>
      <c r="F45" s="19">
        <v>7.1932870370370369E-2</v>
      </c>
      <c r="G45" s="8" t="s">
        <v>119</v>
      </c>
      <c r="H45" s="7">
        <v>4</v>
      </c>
      <c r="I45" s="7">
        <v>176</v>
      </c>
      <c r="J45" s="10">
        <f t="shared" si="0"/>
        <v>3.4091407758469368E-3</v>
      </c>
    </row>
    <row r="46" spans="1:10">
      <c r="A46" s="7">
        <v>40</v>
      </c>
      <c r="B46" s="1" t="s">
        <v>405</v>
      </c>
      <c r="C46" s="1" t="s">
        <v>154</v>
      </c>
      <c r="E46" s="2">
        <v>1963</v>
      </c>
      <c r="F46" s="19">
        <v>7.2326388888888885E-2</v>
      </c>
      <c r="G46" s="8" t="s">
        <v>116</v>
      </c>
      <c r="H46" s="7">
        <v>6</v>
      </c>
      <c r="I46" s="7">
        <v>137</v>
      </c>
      <c r="J46" s="10">
        <f t="shared" si="0"/>
        <v>3.4277909426013685E-3</v>
      </c>
    </row>
    <row r="47" spans="1:10">
      <c r="A47" s="7">
        <v>41</v>
      </c>
      <c r="B47" s="1" t="s">
        <v>406</v>
      </c>
      <c r="E47" s="2">
        <v>1970</v>
      </c>
      <c r="F47" s="19">
        <v>7.3067129629629635E-2</v>
      </c>
      <c r="G47" s="8" t="s">
        <v>117</v>
      </c>
      <c r="H47" s="7">
        <v>13</v>
      </c>
      <c r="I47" s="7">
        <v>157</v>
      </c>
      <c r="J47" s="10">
        <f t="shared" si="0"/>
        <v>3.4628971388450062E-3</v>
      </c>
    </row>
    <row r="48" spans="1:10">
      <c r="A48" s="7">
        <v>42</v>
      </c>
      <c r="B48" s="1" t="s">
        <v>139</v>
      </c>
      <c r="C48" s="1" t="s">
        <v>154</v>
      </c>
      <c r="E48" s="2">
        <v>1955</v>
      </c>
      <c r="F48" s="19">
        <v>7.3854166666666665E-2</v>
      </c>
      <c r="G48" s="8" t="s">
        <v>120</v>
      </c>
      <c r="H48" s="7">
        <v>1</v>
      </c>
      <c r="I48" s="7">
        <v>138</v>
      </c>
      <c r="J48" s="10">
        <f t="shared" si="0"/>
        <v>3.50019747235387E-3</v>
      </c>
    </row>
    <row r="49" spans="1:10">
      <c r="A49" s="7">
        <v>43</v>
      </c>
      <c r="B49" s="1" t="s">
        <v>407</v>
      </c>
      <c r="E49" s="2">
        <v>1987</v>
      </c>
      <c r="F49" s="19">
        <v>7.4224537037037033E-2</v>
      </c>
      <c r="G49" s="8" t="s">
        <v>118</v>
      </c>
      <c r="H49" s="7">
        <v>2</v>
      </c>
      <c r="I49" s="7">
        <v>95</v>
      </c>
      <c r="J49" s="10">
        <f t="shared" si="0"/>
        <v>3.5177505704756884E-3</v>
      </c>
    </row>
    <row r="50" spans="1:10">
      <c r="A50" s="7">
        <v>44</v>
      </c>
      <c r="B50" s="1" t="s">
        <v>408</v>
      </c>
      <c r="E50" s="2">
        <v>1989</v>
      </c>
      <c r="F50" s="19">
        <v>7.4733796296296298E-2</v>
      </c>
      <c r="G50" s="8" t="s">
        <v>118</v>
      </c>
      <c r="H50" s="7">
        <v>3</v>
      </c>
      <c r="I50" s="7">
        <v>96</v>
      </c>
      <c r="J50" s="10">
        <f t="shared" si="0"/>
        <v>3.5418860803931892E-3</v>
      </c>
    </row>
    <row r="51" spans="1:10">
      <c r="A51" s="7">
        <v>45</v>
      </c>
      <c r="B51" s="1" t="s">
        <v>409</v>
      </c>
      <c r="C51" s="1" t="s">
        <v>109</v>
      </c>
      <c r="E51" s="2">
        <v>1977</v>
      </c>
      <c r="F51" s="19">
        <v>7.4837962962962967E-2</v>
      </c>
      <c r="G51" s="8" t="s">
        <v>115</v>
      </c>
      <c r="H51" s="7">
        <v>6</v>
      </c>
      <c r="I51" s="7">
        <v>75</v>
      </c>
      <c r="J51" s="10">
        <f t="shared" si="0"/>
        <v>3.546822889239951E-3</v>
      </c>
    </row>
    <row r="52" spans="1:10">
      <c r="A52" s="7">
        <v>46</v>
      </c>
      <c r="B52" s="1" t="s">
        <v>137</v>
      </c>
      <c r="C52" s="1" t="s">
        <v>448</v>
      </c>
      <c r="E52" s="2">
        <v>1959</v>
      </c>
      <c r="F52" s="19">
        <v>7.5069444444444453E-2</v>
      </c>
      <c r="G52" s="8" t="s">
        <v>20</v>
      </c>
      <c r="H52" s="7">
        <v>6</v>
      </c>
      <c r="I52" s="7">
        <v>122</v>
      </c>
      <c r="J52" s="10">
        <f t="shared" si="0"/>
        <v>3.5577935755660875E-3</v>
      </c>
    </row>
    <row r="53" spans="1:10">
      <c r="A53" s="7">
        <v>47</v>
      </c>
      <c r="B53" s="1" t="s">
        <v>410</v>
      </c>
      <c r="C53" s="1" t="s">
        <v>43</v>
      </c>
      <c r="E53" s="2">
        <v>1950</v>
      </c>
      <c r="F53" s="19">
        <v>7.6261574074074079E-2</v>
      </c>
      <c r="G53" s="8" t="s">
        <v>124</v>
      </c>
      <c r="H53" s="7">
        <v>1</v>
      </c>
      <c r="I53" s="7">
        <v>83</v>
      </c>
      <c r="J53" s="10">
        <f t="shared" si="0"/>
        <v>3.6142926101456908E-3</v>
      </c>
    </row>
    <row r="54" spans="1:10">
      <c r="A54" s="7">
        <v>48</v>
      </c>
      <c r="B54" s="1" t="s">
        <v>411</v>
      </c>
      <c r="C54" s="1" t="s">
        <v>463</v>
      </c>
      <c r="E54" s="2">
        <v>1984</v>
      </c>
      <c r="F54" s="19">
        <v>7.6377314814814815E-2</v>
      </c>
      <c r="G54" s="8" t="s">
        <v>114</v>
      </c>
      <c r="H54" s="7">
        <v>5</v>
      </c>
      <c r="I54" s="7">
        <v>150</v>
      </c>
      <c r="J54" s="10">
        <f t="shared" si="0"/>
        <v>3.6197779533087586E-3</v>
      </c>
    </row>
    <row r="55" spans="1:10">
      <c r="A55" s="7">
        <v>49</v>
      </c>
      <c r="B55" s="1" t="s">
        <v>412</v>
      </c>
      <c r="C55" s="1" t="s">
        <v>464</v>
      </c>
      <c r="E55" s="2">
        <v>1988</v>
      </c>
      <c r="F55" s="19">
        <v>7.7094907407407418E-2</v>
      </c>
      <c r="G55" s="8" t="s">
        <v>118</v>
      </c>
      <c r="H55" s="7">
        <v>4</v>
      </c>
      <c r="I55" s="7">
        <v>105</v>
      </c>
      <c r="J55" s="10">
        <f t="shared" si="0"/>
        <v>3.6537870809197825E-3</v>
      </c>
    </row>
    <row r="56" spans="1:10">
      <c r="A56" s="7">
        <v>50</v>
      </c>
      <c r="B56" s="1" t="s">
        <v>413</v>
      </c>
      <c r="C56" s="1" t="s">
        <v>98</v>
      </c>
      <c r="E56" s="2">
        <v>1974</v>
      </c>
      <c r="F56" s="19">
        <v>7.7337962962962969E-2</v>
      </c>
      <c r="G56" s="8" t="s">
        <v>128</v>
      </c>
      <c r="H56" s="7">
        <v>1</v>
      </c>
      <c r="I56" s="7">
        <v>142</v>
      </c>
      <c r="J56" s="10">
        <f t="shared" si="0"/>
        <v>3.6653063015622258E-3</v>
      </c>
    </row>
    <row r="57" spans="1:10">
      <c r="A57" s="7">
        <v>51</v>
      </c>
      <c r="B57" s="1" t="s">
        <v>414</v>
      </c>
      <c r="E57" s="2">
        <v>1960</v>
      </c>
      <c r="F57" s="19">
        <v>7.7615740740740735E-2</v>
      </c>
      <c r="G57" s="8" t="s">
        <v>20</v>
      </c>
      <c r="H57" s="7">
        <v>7</v>
      </c>
      <c r="I57" s="7">
        <v>119</v>
      </c>
      <c r="J57" s="10">
        <f t="shared" si="0"/>
        <v>3.6784711251535889E-3</v>
      </c>
    </row>
    <row r="58" spans="1:10">
      <c r="A58" s="7">
        <v>52</v>
      </c>
      <c r="B58" s="1" t="s">
        <v>141</v>
      </c>
      <c r="C58" s="1" t="s">
        <v>109</v>
      </c>
      <c r="E58" s="2">
        <v>1966</v>
      </c>
      <c r="F58" s="19">
        <v>7.7638888888888882E-2</v>
      </c>
      <c r="G58" s="8" t="s">
        <v>116</v>
      </c>
      <c r="H58" s="7">
        <v>7</v>
      </c>
      <c r="I58" s="7">
        <v>89</v>
      </c>
      <c r="J58" s="10">
        <f t="shared" si="0"/>
        <v>3.6795681937862026E-3</v>
      </c>
    </row>
    <row r="59" spans="1:10">
      <c r="A59" s="7">
        <v>53</v>
      </c>
      <c r="B59" s="1" t="s">
        <v>148</v>
      </c>
      <c r="C59" s="1" t="s">
        <v>158</v>
      </c>
      <c r="E59" s="2">
        <v>1947</v>
      </c>
      <c r="F59" s="19">
        <v>7.7916666666666676E-2</v>
      </c>
      <c r="G59" s="8" t="s">
        <v>124</v>
      </c>
      <c r="H59" s="7">
        <v>2</v>
      </c>
      <c r="I59" s="7">
        <v>94</v>
      </c>
      <c r="J59" s="10">
        <f t="shared" si="0"/>
        <v>3.6927330173775674E-3</v>
      </c>
    </row>
    <row r="60" spans="1:10">
      <c r="A60" s="7">
        <v>54</v>
      </c>
      <c r="B60" s="1" t="s">
        <v>415</v>
      </c>
      <c r="E60" s="2">
        <v>1977</v>
      </c>
      <c r="F60" s="19">
        <v>7.8113425925925919E-2</v>
      </c>
      <c r="G60" s="8" t="s">
        <v>115</v>
      </c>
      <c r="H60" s="7">
        <v>7</v>
      </c>
      <c r="I60" s="7">
        <v>136</v>
      </c>
      <c r="J60" s="10">
        <f t="shared" si="0"/>
        <v>3.7020581007547828E-3</v>
      </c>
    </row>
    <row r="61" spans="1:10">
      <c r="A61" s="7">
        <v>55</v>
      </c>
      <c r="B61" s="1" t="s">
        <v>416</v>
      </c>
      <c r="C61" s="1" t="s">
        <v>448</v>
      </c>
      <c r="E61" s="2">
        <v>1972</v>
      </c>
      <c r="F61" s="19">
        <v>7.8530092592592596E-2</v>
      </c>
      <c r="G61" s="8" t="s">
        <v>128</v>
      </c>
      <c r="H61" s="7">
        <v>2</v>
      </c>
      <c r="I61" s="7">
        <v>178</v>
      </c>
      <c r="J61" s="10">
        <f t="shared" si="0"/>
        <v>3.7218053361418291E-3</v>
      </c>
    </row>
    <row r="62" spans="1:10">
      <c r="A62" s="7">
        <v>56</v>
      </c>
      <c r="B62" s="1" t="s">
        <v>417</v>
      </c>
      <c r="C62" s="1" t="s">
        <v>465</v>
      </c>
      <c r="E62" s="2">
        <v>1964</v>
      </c>
      <c r="F62" s="19">
        <v>7.8541666666666662E-2</v>
      </c>
      <c r="G62" s="8" t="s">
        <v>116</v>
      </c>
      <c r="H62" s="7">
        <v>8</v>
      </c>
      <c r="I62" s="7">
        <v>182</v>
      </c>
      <c r="J62" s="10">
        <f t="shared" si="0"/>
        <v>3.7223538704581356E-3</v>
      </c>
    </row>
    <row r="63" spans="1:10">
      <c r="A63" s="7">
        <v>57</v>
      </c>
      <c r="B63" s="1" t="s">
        <v>418</v>
      </c>
      <c r="C63" s="1" t="s">
        <v>466</v>
      </c>
      <c r="E63" s="2">
        <v>1962</v>
      </c>
      <c r="F63" s="19">
        <v>7.9201388888888891E-2</v>
      </c>
      <c r="G63" s="8" t="s">
        <v>116</v>
      </c>
      <c r="H63" s="7">
        <v>9</v>
      </c>
      <c r="I63" s="7">
        <v>108</v>
      </c>
      <c r="J63" s="10">
        <f t="shared" si="0"/>
        <v>3.7536203264876247E-3</v>
      </c>
    </row>
    <row r="64" spans="1:10">
      <c r="A64" s="7">
        <v>58</v>
      </c>
      <c r="B64" s="1" t="s">
        <v>149</v>
      </c>
      <c r="E64" s="2">
        <v>1973</v>
      </c>
      <c r="F64" s="19">
        <v>7.9502314814814817E-2</v>
      </c>
      <c r="G64" s="8" t="s">
        <v>119</v>
      </c>
      <c r="H64" s="7">
        <v>5</v>
      </c>
      <c r="I64" s="7">
        <v>158</v>
      </c>
      <c r="J64" s="10">
        <f t="shared" si="0"/>
        <v>3.7678822187116024E-3</v>
      </c>
    </row>
    <row r="65" spans="1:10">
      <c r="A65" s="7">
        <v>59</v>
      </c>
      <c r="B65" s="1" t="s">
        <v>419</v>
      </c>
      <c r="C65" s="1" t="s">
        <v>464</v>
      </c>
      <c r="E65" s="2">
        <v>1988</v>
      </c>
      <c r="F65" s="19">
        <v>7.9803240740740744E-2</v>
      </c>
      <c r="G65" s="8" t="s">
        <v>118</v>
      </c>
      <c r="H65" s="7">
        <v>5</v>
      </c>
      <c r="I65" s="7">
        <v>112</v>
      </c>
      <c r="J65" s="10">
        <f t="shared" si="0"/>
        <v>3.78214411093558E-3</v>
      </c>
    </row>
    <row r="66" spans="1:10">
      <c r="A66" s="7">
        <v>60</v>
      </c>
      <c r="B66" s="1" t="s">
        <v>420</v>
      </c>
      <c r="C66" s="1" t="s">
        <v>448</v>
      </c>
      <c r="E66" s="2">
        <v>1974</v>
      </c>
      <c r="F66" s="19">
        <v>8.0046296296296296E-2</v>
      </c>
      <c r="G66" s="8" t="s">
        <v>128</v>
      </c>
      <c r="H66" s="7">
        <v>3</v>
      </c>
      <c r="I66" s="7">
        <v>127</v>
      </c>
      <c r="J66" s="10">
        <f t="shared" si="0"/>
        <v>3.7936633315780234E-3</v>
      </c>
    </row>
    <row r="67" spans="1:10">
      <c r="A67" s="7">
        <v>61</v>
      </c>
      <c r="B67" s="1" t="s">
        <v>421</v>
      </c>
      <c r="C67" s="1" t="s">
        <v>97</v>
      </c>
      <c r="E67" s="2">
        <v>1959</v>
      </c>
      <c r="F67" s="19">
        <v>8.0162037037037046E-2</v>
      </c>
      <c r="G67" s="8" t="s">
        <v>20</v>
      </c>
      <c r="H67" s="7">
        <v>8</v>
      </c>
      <c r="I67" s="7">
        <v>174</v>
      </c>
      <c r="J67" s="10">
        <f t="shared" si="0"/>
        <v>3.799148674741092E-3</v>
      </c>
    </row>
    <row r="68" spans="1:10">
      <c r="A68" s="7">
        <v>62</v>
      </c>
      <c r="B68" s="1" t="s">
        <v>78</v>
      </c>
      <c r="C68" s="1" t="s">
        <v>108</v>
      </c>
      <c r="E68" s="2">
        <v>1962</v>
      </c>
      <c r="F68" s="19">
        <v>8.0243055555555554E-2</v>
      </c>
      <c r="G68" s="8" t="s">
        <v>116</v>
      </c>
      <c r="H68" s="7">
        <v>10</v>
      </c>
      <c r="I68" s="7">
        <v>147</v>
      </c>
      <c r="J68" s="10">
        <f t="shared" si="0"/>
        <v>3.8029884149552392E-3</v>
      </c>
    </row>
    <row r="69" spans="1:10">
      <c r="A69" s="7">
        <v>63</v>
      </c>
      <c r="B69" s="1" t="s">
        <v>422</v>
      </c>
      <c r="C69" s="1" t="s">
        <v>350</v>
      </c>
      <c r="E69" s="2">
        <v>1975</v>
      </c>
      <c r="F69" s="19">
        <v>8.0277777777777781E-2</v>
      </c>
      <c r="G69" s="8" t="s">
        <v>119</v>
      </c>
      <c r="H69" s="7">
        <v>6</v>
      </c>
      <c r="I69" s="7">
        <v>162</v>
      </c>
      <c r="J69" s="10">
        <f t="shared" si="0"/>
        <v>3.8046340179041598E-3</v>
      </c>
    </row>
    <row r="70" spans="1:10">
      <c r="A70" s="7">
        <v>64</v>
      </c>
      <c r="B70" s="1" t="s">
        <v>145</v>
      </c>
      <c r="C70" s="1" t="s">
        <v>467</v>
      </c>
      <c r="E70" s="2">
        <v>1957</v>
      </c>
      <c r="F70" s="19">
        <v>8.0347222222222223E-2</v>
      </c>
      <c r="G70" s="8" t="s">
        <v>20</v>
      </c>
      <c r="H70" s="7">
        <v>9</v>
      </c>
      <c r="I70" s="7">
        <v>172</v>
      </c>
      <c r="J70" s="10">
        <f t="shared" si="0"/>
        <v>3.807925223802001E-3</v>
      </c>
    </row>
    <row r="71" spans="1:10">
      <c r="A71" s="7">
        <v>65</v>
      </c>
      <c r="B71" s="1" t="s">
        <v>423</v>
      </c>
      <c r="E71" s="2">
        <v>1975</v>
      </c>
      <c r="F71" s="19">
        <v>8.0428240740740745E-2</v>
      </c>
      <c r="G71" s="8" t="s">
        <v>128</v>
      </c>
      <c r="H71" s="7">
        <v>4</v>
      </c>
      <c r="I71" s="7">
        <v>93</v>
      </c>
      <c r="J71" s="10">
        <f t="shared" si="0"/>
        <v>3.8117649640161486E-3</v>
      </c>
    </row>
    <row r="72" spans="1:10">
      <c r="A72" s="7">
        <v>66</v>
      </c>
      <c r="B72" s="1" t="s">
        <v>424</v>
      </c>
      <c r="C72" s="1" t="s">
        <v>468</v>
      </c>
      <c r="E72" s="2">
        <v>1965</v>
      </c>
      <c r="F72" s="19">
        <v>8.0486111111111105E-2</v>
      </c>
      <c r="G72" s="8" t="s">
        <v>116</v>
      </c>
      <c r="H72" s="7">
        <v>11</v>
      </c>
      <c r="I72" s="7">
        <v>113</v>
      </c>
      <c r="J72" s="10">
        <f t="shared" ref="J72:J104" si="1">F72/$E$3</f>
        <v>3.8145076355976825E-3</v>
      </c>
    </row>
    <row r="73" spans="1:10">
      <c r="A73" s="7">
        <v>67</v>
      </c>
      <c r="B73" s="1" t="s">
        <v>142</v>
      </c>
      <c r="C73" s="1" t="s">
        <v>346</v>
      </c>
      <c r="E73" s="2">
        <v>1963</v>
      </c>
      <c r="F73" s="19">
        <v>8.0497685185185186E-2</v>
      </c>
      <c r="G73" s="8" t="s">
        <v>116</v>
      </c>
      <c r="H73" s="7">
        <v>12</v>
      </c>
      <c r="I73" s="7">
        <v>171</v>
      </c>
      <c r="J73" s="10">
        <f t="shared" si="1"/>
        <v>3.8150561699139894E-3</v>
      </c>
    </row>
    <row r="74" spans="1:10">
      <c r="A74" s="7">
        <v>68</v>
      </c>
      <c r="B74" s="1" t="s">
        <v>146</v>
      </c>
      <c r="C74" s="1" t="s">
        <v>467</v>
      </c>
      <c r="E74" s="2">
        <v>1979</v>
      </c>
      <c r="F74" s="19">
        <v>8.0555555555555561E-2</v>
      </c>
      <c r="G74" s="8" t="s">
        <v>115</v>
      </c>
      <c r="H74" s="7">
        <v>8</v>
      </c>
      <c r="I74" s="7">
        <v>173</v>
      </c>
      <c r="J74" s="10">
        <f t="shared" si="1"/>
        <v>3.8177988414955242E-3</v>
      </c>
    </row>
    <row r="75" spans="1:10">
      <c r="A75" s="7">
        <v>69</v>
      </c>
      <c r="B75" s="1" t="s">
        <v>425</v>
      </c>
      <c r="C75" s="1" t="s">
        <v>454</v>
      </c>
      <c r="E75" s="2">
        <v>1972</v>
      </c>
      <c r="F75" s="19">
        <v>8.1273148148148136E-2</v>
      </c>
      <c r="G75" s="8" t="s">
        <v>119</v>
      </c>
      <c r="H75" s="7">
        <v>7</v>
      </c>
      <c r="I75" s="7">
        <v>154</v>
      </c>
      <c r="J75" s="10">
        <f t="shared" si="1"/>
        <v>3.8518079691065464E-3</v>
      </c>
    </row>
    <row r="76" spans="1:10">
      <c r="A76" s="7">
        <v>70</v>
      </c>
      <c r="B76" s="1" t="s">
        <v>143</v>
      </c>
      <c r="C76" s="1" t="s">
        <v>156</v>
      </c>
      <c r="E76" s="2">
        <v>1967</v>
      </c>
      <c r="F76" s="19">
        <v>8.1550925925925929E-2</v>
      </c>
      <c r="G76" s="8" t="s">
        <v>117</v>
      </c>
      <c r="H76" s="7">
        <v>14</v>
      </c>
      <c r="I76" s="7">
        <v>79</v>
      </c>
      <c r="J76" s="10">
        <f t="shared" si="1"/>
        <v>3.8649727926979112E-3</v>
      </c>
    </row>
    <row r="77" spans="1:10">
      <c r="A77" s="7">
        <v>71</v>
      </c>
      <c r="B77" s="1" t="s">
        <v>426</v>
      </c>
      <c r="C77" s="1" t="s">
        <v>469</v>
      </c>
      <c r="E77" s="2">
        <v>1975</v>
      </c>
      <c r="F77" s="19">
        <v>8.217592592592593E-2</v>
      </c>
      <c r="G77" s="8" t="s">
        <v>128</v>
      </c>
      <c r="H77" s="7">
        <v>5</v>
      </c>
      <c r="I77" s="7">
        <v>86</v>
      </c>
      <c r="J77" s="10">
        <f t="shared" si="1"/>
        <v>3.8945936457784797E-3</v>
      </c>
    </row>
    <row r="78" spans="1:10">
      <c r="A78" s="7">
        <v>72</v>
      </c>
      <c r="B78" s="1" t="s">
        <v>427</v>
      </c>
      <c r="C78" s="1" t="s">
        <v>100</v>
      </c>
      <c r="E78" s="2">
        <v>1966</v>
      </c>
      <c r="F78" s="19">
        <v>8.2384259259259254E-2</v>
      </c>
      <c r="G78" s="8" t="s">
        <v>126</v>
      </c>
      <c r="H78" s="7">
        <v>1</v>
      </c>
      <c r="I78" s="7">
        <v>152</v>
      </c>
      <c r="J78" s="10">
        <f t="shared" si="1"/>
        <v>3.9044672634720025E-3</v>
      </c>
    </row>
    <row r="79" spans="1:10">
      <c r="A79" s="7">
        <v>73</v>
      </c>
      <c r="B79" s="1" t="s">
        <v>428</v>
      </c>
      <c r="E79" s="2">
        <v>1969</v>
      </c>
      <c r="F79" s="19">
        <v>8.2442129629629629E-2</v>
      </c>
      <c r="G79" s="8" t="s">
        <v>117</v>
      </c>
      <c r="H79" s="7">
        <v>15</v>
      </c>
      <c r="I79" s="7">
        <v>115</v>
      </c>
      <c r="J79" s="10">
        <f t="shared" si="1"/>
        <v>3.9072099350535364E-3</v>
      </c>
    </row>
    <row r="80" spans="1:10">
      <c r="A80" s="7">
        <v>74</v>
      </c>
      <c r="B80" s="1" t="s">
        <v>76</v>
      </c>
      <c r="C80" s="1" t="s">
        <v>448</v>
      </c>
      <c r="E80" s="2">
        <v>1984</v>
      </c>
      <c r="F80" s="19">
        <v>8.2916666666666666E-2</v>
      </c>
      <c r="G80" s="8" t="s">
        <v>114</v>
      </c>
      <c r="H80" s="7">
        <v>6</v>
      </c>
      <c r="I80" s="7">
        <v>98</v>
      </c>
      <c r="J80" s="10">
        <f t="shared" si="1"/>
        <v>3.929699842022117E-3</v>
      </c>
    </row>
    <row r="81" spans="1:10">
      <c r="A81" s="7">
        <v>75</v>
      </c>
      <c r="B81" s="1" t="s">
        <v>429</v>
      </c>
      <c r="C81" s="1" t="s">
        <v>110</v>
      </c>
      <c r="E81" s="2">
        <v>1966</v>
      </c>
      <c r="F81" s="19">
        <v>8.2986111111111108E-2</v>
      </c>
      <c r="G81" s="8" t="s">
        <v>116</v>
      </c>
      <c r="H81" s="7">
        <v>13</v>
      </c>
      <c r="I81" s="7">
        <v>186</v>
      </c>
      <c r="J81" s="10">
        <f t="shared" si="1"/>
        <v>3.9329910479199573E-3</v>
      </c>
    </row>
    <row r="82" spans="1:10">
      <c r="A82" s="7">
        <v>76</v>
      </c>
      <c r="B82" s="1" t="s">
        <v>430</v>
      </c>
      <c r="C82" s="1" t="s">
        <v>448</v>
      </c>
      <c r="E82" s="2">
        <v>1968</v>
      </c>
      <c r="F82" s="19">
        <v>8.3136574074074085E-2</v>
      </c>
      <c r="G82" s="8" t="s">
        <v>117</v>
      </c>
      <c r="H82" s="7">
        <v>16</v>
      </c>
      <c r="I82" s="7">
        <v>114</v>
      </c>
      <c r="J82" s="10">
        <f t="shared" si="1"/>
        <v>3.9401219940319466E-3</v>
      </c>
    </row>
    <row r="83" spans="1:10">
      <c r="A83" s="7">
        <v>77</v>
      </c>
      <c r="B83" s="1" t="s">
        <v>431</v>
      </c>
      <c r="C83" s="1" t="s">
        <v>350</v>
      </c>
      <c r="E83" s="2">
        <v>1976</v>
      </c>
      <c r="F83" s="19">
        <v>8.3252314814814821E-2</v>
      </c>
      <c r="G83" s="8" t="s">
        <v>128</v>
      </c>
      <c r="H83" s="7">
        <v>6</v>
      </c>
      <c r="I83" s="7">
        <v>161</v>
      </c>
      <c r="J83" s="10">
        <f t="shared" si="1"/>
        <v>3.9456073371950152E-3</v>
      </c>
    </row>
    <row r="84" spans="1:10">
      <c r="A84" s="7">
        <v>78</v>
      </c>
      <c r="B84" s="1" t="s">
        <v>432</v>
      </c>
      <c r="C84" s="1" t="s">
        <v>470</v>
      </c>
      <c r="E84" s="2">
        <v>1939</v>
      </c>
      <c r="F84" s="19">
        <v>8.3287037037037034E-2</v>
      </c>
      <c r="G84" s="8" t="s">
        <v>130</v>
      </c>
      <c r="H84" s="7">
        <v>1</v>
      </c>
      <c r="I84" s="7">
        <v>141</v>
      </c>
      <c r="J84" s="10">
        <f t="shared" si="1"/>
        <v>3.947252940143935E-3</v>
      </c>
    </row>
    <row r="85" spans="1:10">
      <c r="A85" s="7">
        <v>79</v>
      </c>
      <c r="B85" s="1" t="s">
        <v>433</v>
      </c>
      <c r="C85" s="1" t="s">
        <v>155</v>
      </c>
      <c r="E85" s="2">
        <v>1985</v>
      </c>
      <c r="F85" s="19">
        <v>8.3298611111111115E-2</v>
      </c>
      <c r="G85" s="8" t="s">
        <v>123</v>
      </c>
      <c r="H85" s="7">
        <v>1</v>
      </c>
      <c r="I85" s="7">
        <v>160</v>
      </c>
      <c r="J85" s="10">
        <f t="shared" si="1"/>
        <v>3.9478014744602418E-3</v>
      </c>
    </row>
    <row r="86" spans="1:10">
      <c r="A86" s="7">
        <v>80</v>
      </c>
      <c r="B86" s="1" t="s">
        <v>434</v>
      </c>
      <c r="E86" s="2">
        <v>1979</v>
      </c>
      <c r="F86" s="19">
        <v>8.5150462962962969E-2</v>
      </c>
      <c r="G86" s="8" t="s">
        <v>121</v>
      </c>
      <c r="H86" s="7">
        <v>2</v>
      </c>
      <c r="I86" s="7">
        <v>92</v>
      </c>
      <c r="J86" s="10">
        <f t="shared" si="1"/>
        <v>4.0355669650693352E-3</v>
      </c>
    </row>
    <row r="87" spans="1:10">
      <c r="A87" s="7">
        <v>81</v>
      </c>
      <c r="B87" s="1" t="s">
        <v>435</v>
      </c>
      <c r="C87" s="1" t="s">
        <v>471</v>
      </c>
      <c r="E87" s="2">
        <v>1981</v>
      </c>
      <c r="F87" s="19">
        <v>8.5682870370370368E-2</v>
      </c>
      <c r="G87" s="8" t="s">
        <v>115</v>
      </c>
      <c r="H87" s="7">
        <v>9</v>
      </c>
      <c r="I87" s="7">
        <v>85</v>
      </c>
      <c r="J87" s="10">
        <f t="shared" si="1"/>
        <v>4.0607995436194484E-3</v>
      </c>
    </row>
    <row r="88" spans="1:10">
      <c r="A88" s="7">
        <v>82</v>
      </c>
      <c r="B88" s="1" t="s">
        <v>147</v>
      </c>
      <c r="C88" s="1" t="s">
        <v>472</v>
      </c>
      <c r="E88" s="2">
        <v>1952</v>
      </c>
      <c r="F88" s="19">
        <v>8.5949074074074081E-2</v>
      </c>
      <c r="G88" s="8" t="s">
        <v>120</v>
      </c>
      <c r="H88" s="7">
        <v>2</v>
      </c>
      <c r="I88" s="7">
        <v>103</v>
      </c>
      <c r="J88" s="10">
        <f t="shared" si="1"/>
        <v>4.0734158328945063E-3</v>
      </c>
    </row>
    <row r="89" spans="1:10">
      <c r="A89" s="7">
        <v>83</v>
      </c>
      <c r="B89" s="1" t="s">
        <v>436</v>
      </c>
      <c r="C89" s="1" t="s">
        <v>464</v>
      </c>
      <c r="E89" s="2">
        <v>1987</v>
      </c>
      <c r="F89" s="19">
        <v>8.5972222222222228E-2</v>
      </c>
      <c r="G89" s="8" t="s">
        <v>127</v>
      </c>
      <c r="H89" s="7">
        <v>1</v>
      </c>
      <c r="I89" s="7">
        <v>133</v>
      </c>
      <c r="J89" s="10">
        <f t="shared" si="1"/>
        <v>4.0745129015271192E-3</v>
      </c>
    </row>
    <row r="90" spans="1:10">
      <c r="A90" s="7">
        <v>84</v>
      </c>
      <c r="B90" s="1" t="s">
        <v>437</v>
      </c>
      <c r="C90" s="1" t="s">
        <v>448</v>
      </c>
      <c r="E90" s="2">
        <v>1960</v>
      </c>
      <c r="F90" s="19">
        <v>8.6342592592592596E-2</v>
      </c>
      <c r="G90" s="8" t="s">
        <v>20</v>
      </c>
      <c r="H90" s="7">
        <v>10</v>
      </c>
      <c r="I90" s="7">
        <v>146</v>
      </c>
      <c r="J90" s="10">
        <f t="shared" si="1"/>
        <v>4.092065999648938E-3</v>
      </c>
    </row>
    <row r="91" spans="1:10">
      <c r="A91" s="7">
        <v>85</v>
      </c>
      <c r="B91" s="1" t="s">
        <v>438</v>
      </c>
      <c r="E91" s="2">
        <v>1985</v>
      </c>
      <c r="F91" s="19">
        <v>8.6574074074074081E-2</v>
      </c>
      <c r="G91" s="8" t="s">
        <v>114</v>
      </c>
      <c r="H91" s="7">
        <v>7</v>
      </c>
      <c r="I91" s="7">
        <v>84</v>
      </c>
      <c r="J91" s="10">
        <f t="shared" si="1"/>
        <v>4.1030366859750745E-3</v>
      </c>
    </row>
    <row r="92" spans="1:10">
      <c r="A92" s="7">
        <v>86</v>
      </c>
      <c r="B92" s="1" t="s">
        <v>439</v>
      </c>
      <c r="E92" s="2">
        <v>1986</v>
      </c>
      <c r="F92" s="19">
        <v>8.7268518518518523E-2</v>
      </c>
      <c r="G92" s="8" t="s">
        <v>123</v>
      </c>
      <c r="H92" s="7">
        <v>2</v>
      </c>
      <c r="I92" s="7">
        <v>100</v>
      </c>
      <c r="J92" s="10">
        <f t="shared" si="1"/>
        <v>4.1359487449534839E-3</v>
      </c>
    </row>
    <row r="93" spans="1:10">
      <c r="A93" s="7">
        <v>87</v>
      </c>
      <c r="B93" s="1" t="s">
        <v>440</v>
      </c>
      <c r="C93" s="1" t="s">
        <v>155</v>
      </c>
      <c r="E93" s="2">
        <v>1950</v>
      </c>
      <c r="F93" s="19">
        <v>8.740740740740742E-2</v>
      </c>
      <c r="G93" s="8" t="s">
        <v>125</v>
      </c>
      <c r="H93" s="7">
        <v>1</v>
      </c>
      <c r="I93" s="7">
        <v>166</v>
      </c>
      <c r="J93" s="10">
        <f t="shared" si="1"/>
        <v>4.1425311567491662E-3</v>
      </c>
    </row>
    <row r="94" spans="1:10">
      <c r="A94" s="7">
        <v>88</v>
      </c>
      <c r="B94" s="1" t="s">
        <v>75</v>
      </c>
      <c r="C94" s="1" t="s">
        <v>102</v>
      </c>
      <c r="E94" s="2">
        <v>1954</v>
      </c>
      <c r="F94" s="19">
        <v>8.74537037037037E-2</v>
      </c>
      <c r="G94" s="8" t="s">
        <v>129</v>
      </c>
      <c r="H94" s="7">
        <v>1</v>
      </c>
      <c r="I94" s="7">
        <v>181</v>
      </c>
      <c r="J94" s="10">
        <f t="shared" si="1"/>
        <v>4.1447252940143928E-3</v>
      </c>
    </row>
    <row r="95" spans="1:10">
      <c r="A95" s="7">
        <v>89</v>
      </c>
      <c r="B95" s="1" t="s">
        <v>441</v>
      </c>
      <c r="C95" s="1" t="s">
        <v>473</v>
      </c>
      <c r="E95" s="2">
        <v>1959</v>
      </c>
      <c r="F95" s="19">
        <v>8.7708333333333333E-2</v>
      </c>
      <c r="G95" s="8" t="s">
        <v>161</v>
      </c>
      <c r="H95" s="7">
        <v>1</v>
      </c>
      <c r="I95" s="7">
        <v>165</v>
      </c>
      <c r="J95" s="10">
        <f t="shared" si="1"/>
        <v>4.156793048973143E-3</v>
      </c>
    </row>
    <row r="96" spans="1:10">
      <c r="A96" s="7">
        <v>90</v>
      </c>
      <c r="B96" s="1" t="s">
        <v>442</v>
      </c>
      <c r="C96" s="1" t="s">
        <v>464</v>
      </c>
      <c r="E96" s="2">
        <v>1986</v>
      </c>
      <c r="F96" s="19">
        <v>8.851851851851851E-2</v>
      </c>
      <c r="G96" s="8" t="s">
        <v>114</v>
      </c>
      <c r="H96" s="7">
        <v>8</v>
      </c>
      <c r="I96" s="7">
        <v>107</v>
      </c>
      <c r="J96" s="10">
        <f t="shared" si="1"/>
        <v>4.195190451114621E-3</v>
      </c>
    </row>
    <row r="97" spans="1:10">
      <c r="A97" s="7">
        <v>91</v>
      </c>
      <c r="B97" s="1" t="s">
        <v>151</v>
      </c>
      <c r="C97" s="1" t="s">
        <v>93</v>
      </c>
      <c r="E97" s="2">
        <v>1948</v>
      </c>
      <c r="F97" s="19">
        <v>8.9201388888888886E-2</v>
      </c>
      <c r="G97" s="8" t="s">
        <v>124</v>
      </c>
      <c r="H97" s="7">
        <v>3</v>
      </c>
      <c r="I97" s="7">
        <v>144</v>
      </c>
      <c r="J97" s="10">
        <f t="shared" si="1"/>
        <v>4.2275539757767244E-3</v>
      </c>
    </row>
    <row r="98" spans="1:10">
      <c r="A98" s="7">
        <v>92</v>
      </c>
      <c r="B98" s="1" t="s">
        <v>150</v>
      </c>
      <c r="C98" s="1" t="s">
        <v>154</v>
      </c>
      <c r="E98" s="2">
        <v>1959</v>
      </c>
      <c r="F98" s="19">
        <v>9.0937500000000004E-2</v>
      </c>
      <c r="G98" s="8" t="s">
        <v>161</v>
      </c>
      <c r="H98" s="7">
        <v>2</v>
      </c>
      <c r="I98" s="7">
        <v>139</v>
      </c>
      <c r="J98" s="10">
        <f t="shared" si="1"/>
        <v>4.3098341232227491E-3</v>
      </c>
    </row>
    <row r="99" spans="1:10">
      <c r="A99" s="7">
        <v>93</v>
      </c>
      <c r="B99" s="1" t="s">
        <v>152</v>
      </c>
      <c r="E99" s="2">
        <v>1973</v>
      </c>
      <c r="F99" s="19">
        <v>9.1273148148148145E-2</v>
      </c>
      <c r="G99" s="8" t="s">
        <v>119</v>
      </c>
      <c r="H99" s="7">
        <v>8</v>
      </c>
      <c r="I99" s="7">
        <v>76</v>
      </c>
      <c r="J99" s="10">
        <f t="shared" si="1"/>
        <v>4.3257416183956465E-3</v>
      </c>
    </row>
    <row r="100" spans="1:10">
      <c r="A100" s="7">
        <v>94</v>
      </c>
      <c r="B100" s="1" t="s">
        <v>71</v>
      </c>
      <c r="C100" s="1" t="s">
        <v>89</v>
      </c>
      <c r="E100" s="2">
        <v>1970</v>
      </c>
      <c r="F100" s="19">
        <v>9.3680555555555559E-2</v>
      </c>
      <c r="G100" s="8" t="s">
        <v>22</v>
      </c>
      <c r="H100" s="7">
        <v>2</v>
      </c>
      <c r="I100" s="7">
        <v>151</v>
      </c>
      <c r="J100" s="10">
        <f t="shared" si="1"/>
        <v>4.4398367561874668E-3</v>
      </c>
    </row>
    <row r="101" spans="1:10">
      <c r="A101" s="7">
        <v>95</v>
      </c>
      <c r="B101" s="1" t="s">
        <v>443</v>
      </c>
      <c r="C101" s="1" t="s">
        <v>474</v>
      </c>
      <c r="E101" s="2">
        <v>1958</v>
      </c>
      <c r="F101" s="19">
        <v>9.5196759259259259E-2</v>
      </c>
      <c r="G101" s="8" t="s">
        <v>20</v>
      </c>
      <c r="H101" s="7">
        <v>11</v>
      </c>
      <c r="I101" s="7">
        <v>143</v>
      </c>
      <c r="J101" s="10">
        <f t="shared" si="1"/>
        <v>4.511694751623661E-3</v>
      </c>
    </row>
    <row r="102" spans="1:10">
      <c r="A102" s="7">
        <v>96</v>
      </c>
      <c r="B102" s="1" t="s">
        <v>444</v>
      </c>
      <c r="C102" s="1" t="s">
        <v>42</v>
      </c>
      <c r="E102" s="2">
        <v>1958</v>
      </c>
      <c r="F102" s="19">
        <v>9.8622685185185188E-2</v>
      </c>
      <c r="G102" s="8" t="s">
        <v>161</v>
      </c>
      <c r="H102" s="7">
        <v>3</v>
      </c>
      <c r="I102" s="7">
        <v>135</v>
      </c>
      <c r="J102" s="10">
        <f t="shared" si="1"/>
        <v>4.6740609092504829E-3</v>
      </c>
    </row>
    <row r="103" spans="1:10">
      <c r="A103" s="7">
        <v>97</v>
      </c>
      <c r="B103" s="1" t="s">
        <v>445</v>
      </c>
      <c r="C103" s="1" t="s">
        <v>154</v>
      </c>
      <c r="E103" s="2">
        <v>1989</v>
      </c>
      <c r="F103" s="19">
        <v>0.10677083333333333</v>
      </c>
      <c r="G103" s="8" t="s">
        <v>127</v>
      </c>
      <c r="H103" s="7">
        <v>2</v>
      </c>
      <c r="I103" s="7">
        <v>140</v>
      </c>
      <c r="J103" s="10">
        <f t="shared" si="1"/>
        <v>5.0602290679304888E-3</v>
      </c>
    </row>
    <row r="104" spans="1:10">
      <c r="A104" s="7">
        <v>98</v>
      </c>
      <c r="B104" s="1" t="s">
        <v>446</v>
      </c>
      <c r="C104" s="1" t="s">
        <v>154</v>
      </c>
      <c r="E104" s="2">
        <v>1989</v>
      </c>
      <c r="F104" s="19">
        <v>0.10684027777777778</v>
      </c>
      <c r="G104" s="8" t="s">
        <v>118</v>
      </c>
      <c r="H104" s="7">
        <v>6</v>
      </c>
      <c r="I104" s="7">
        <v>99</v>
      </c>
      <c r="J104" s="10">
        <f t="shared" si="1"/>
        <v>5.0635202738283308E-3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Hinweise</vt:lpstr>
      <vt:lpstr>5,7 km</vt:lpstr>
      <vt:lpstr>10 km</vt:lpstr>
      <vt:lpstr>21,1 km</vt:lpstr>
      <vt:lpstr>'10 km'!Druckbereich</vt:lpstr>
      <vt:lpstr>'21,1 km'!Druckbereich</vt:lpstr>
      <vt:lpstr>'5,7 km'!Druckbereich</vt:lpstr>
      <vt:lpstr>Hinweise!Druckbereich</vt:lpstr>
      <vt:lpstr>'10 km'!Drucktitel</vt:lpstr>
      <vt:lpstr>'21,1 km'!Drucktitel</vt:lpstr>
      <vt:lpstr>'5,7 km'!Drucktitel</vt:lpstr>
      <vt:lpstr>Hinweise!Drucktitel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HPB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2016-06-12T18:10:08Z</dcterms:modified>
  <cp:category>Laufinfo.eu</cp:category>
</cp:coreProperties>
</file>