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 activeTab="4"/>
  </bookViews>
  <sheets>
    <sheet name="9,1km" sheetId="26" r:id="rId1"/>
    <sheet name="4,6km" sheetId="27" r:id="rId2"/>
    <sheet name="3,4km" sheetId="28" r:id="rId3"/>
    <sheet name="2,3km" sheetId="29" r:id="rId4"/>
    <sheet name="1,2km" sheetId="30" r:id="rId5"/>
  </sheets>
  <definedNames>
    <definedName name="_xlnm._FilterDatabase" localSheetId="4" hidden="1">'1,2km'!$A$6:$I$208</definedName>
    <definedName name="_xlnm._FilterDatabase" localSheetId="3" hidden="1">'2,3km'!$A$6:$I$208</definedName>
    <definedName name="_xlnm._FilterDatabase" localSheetId="2" hidden="1">'3,4km'!$A$6:$I$208</definedName>
    <definedName name="_xlnm._FilterDatabase" localSheetId="1" hidden="1">'4,6km'!$A$6:$I$208</definedName>
    <definedName name="_xlnm._FilterDatabase" localSheetId="0" hidden="1">'9,1km'!$A$6:$I$208</definedName>
    <definedName name="_xlnm.Print_Area" localSheetId="4">'1,2km'!$A:$I</definedName>
    <definedName name="_xlnm.Print_Area" localSheetId="3">'2,3km'!$A:$I</definedName>
    <definedName name="_xlnm.Print_Area" localSheetId="2">'3,4km'!$A:$I</definedName>
    <definedName name="_xlnm.Print_Area" localSheetId="1">'4,6km'!$A:$I</definedName>
    <definedName name="_xlnm.Print_Area" localSheetId="0">'9,1km'!$A:$I</definedName>
    <definedName name="_xlnm.Print_Titles" localSheetId="4">'1,2km'!$5:$5</definedName>
    <definedName name="_xlnm.Print_Titles" localSheetId="3">'2,3km'!$5:$5</definedName>
    <definedName name="_xlnm.Print_Titles" localSheetId="2">'3,4km'!$5:$5</definedName>
    <definedName name="_xlnm.Print_Titles" localSheetId="1">'4,6km'!$5:$5</definedName>
    <definedName name="_xlnm.Print_Titles" localSheetId="0">'9,1km'!$5:$5</definedName>
  </definedNames>
  <calcPr calcId="125725"/>
</workbook>
</file>

<file path=xl/calcChain.xml><?xml version="1.0" encoding="utf-8"?>
<calcChain xmlns="http://schemas.openxmlformats.org/spreadsheetml/2006/main">
  <c r="I8" i="30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8" i="28"/>
  <c r="I9"/>
  <c r="I10"/>
  <c r="I11"/>
  <c r="I12"/>
  <c r="I13"/>
  <c r="I14"/>
  <c r="I15"/>
  <c r="I16"/>
  <c r="I17"/>
  <c r="I18"/>
  <c r="I19"/>
  <c r="I20"/>
  <c r="I21"/>
  <c r="I8" i="2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8" i="2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8" i="26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7" i="30"/>
  <c r="B6"/>
  <c r="G3"/>
  <c r="C3"/>
  <c r="A3"/>
  <c r="I7" i="29"/>
  <c r="B6"/>
  <c r="G3"/>
  <c r="C3"/>
  <c r="A3"/>
  <c r="I7" i="28"/>
  <c r="B6"/>
  <c r="G3"/>
  <c r="C3"/>
  <c r="A3"/>
  <c r="I7" i="27" l="1"/>
  <c r="I7" i="26"/>
  <c r="G3" i="27"/>
  <c r="C3"/>
  <c r="A3"/>
  <c r="B6"/>
  <c r="B6" i="26"/>
</calcChain>
</file>

<file path=xl/sharedStrings.xml><?xml version="1.0" encoding="utf-8"?>
<sst xmlns="http://schemas.openxmlformats.org/spreadsheetml/2006/main" count="870" uniqueCount="408">
  <si>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</si>
  <si>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</si>
  <si>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</si>
  <si>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</si>
  <si>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</si>
  <si>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</si>
  <si>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</si>
  <si>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</si>
  <si>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</si>
  <si>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</si>
  <si>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Sparkassen-Südpfalzcross</t>
  </si>
  <si>
    <t>LG Rülzheim</t>
  </si>
  <si>
    <t>Lauf</t>
  </si>
  <si>
    <t>Team UltraSports/TSV Kande</t>
  </si>
  <si>
    <t xml:space="preserve">Dt. Staatsphilharmonie RP </t>
  </si>
  <si>
    <t xml:space="preserve">M20 </t>
  </si>
  <si>
    <t xml:space="preserve">M50 </t>
  </si>
  <si>
    <t xml:space="preserve">M40 </t>
  </si>
  <si>
    <t xml:space="preserve">M30 </t>
  </si>
  <si>
    <t xml:space="preserve">W40 </t>
  </si>
  <si>
    <t xml:space="preserve">W20 </t>
  </si>
  <si>
    <t xml:space="preserve">M60 </t>
  </si>
  <si>
    <t xml:space="preserve">W30 </t>
  </si>
  <si>
    <t xml:space="preserve">M70 </t>
  </si>
  <si>
    <t xml:space="preserve">W50 </t>
  </si>
  <si>
    <t>LSG Saarbrücken-Sulzbachta</t>
  </si>
  <si>
    <t>Sauer-von Lilienfeld Tobia</t>
  </si>
  <si>
    <t>LSG Saabrücken-Sulzbachtal</t>
  </si>
  <si>
    <t xml:space="preserve">W60 </t>
  </si>
  <si>
    <t>Heilbronner Rudergesellsch</t>
  </si>
  <si>
    <t xml:space="preserve">MJU20 </t>
  </si>
  <si>
    <t xml:space="preserve">MJU18 </t>
  </si>
  <si>
    <t xml:space="preserve">WJU20 </t>
  </si>
  <si>
    <t xml:space="preserve">WJU18 </t>
  </si>
  <si>
    <t xml:space="preserve">MJU16 </t>
  </si>
  <si>
    <t xml:space="preserve">MJU14 </t>
  </si>
  <si>
    <t xml:space="preserve">WJU14 </t>
  </si>
  <si>
    <t xml:space="preserve">WJU16 </t>
  </si>
  <si>
    <t>Müller Strolche Mechtershe</t>
  </si>
  <si>
    <t xml:space="preserve">WKU12 </t>
  </si>
  <si>
    <t xml:space="preserve">MKU12 </t>
  </si>
  <si>
    <t xml:space="preserve">MKU10 </t>
  </si>
  <si>
    <t xml:space="preserve">WKU10 </t>
  </si>
  <si>
    <t>MKU8</t>
  </si>
  <si>
    <t>WKU8</t>
  </si>
  <si>
    <t>.</t>
  </si>
  <si>
    <t>TV Flein</t>
  </si>
  <si>
    <t>St. Leon</t>
  </si>
  <si>
    <t>Kraichtal</t>
  </si>
  <si>
    <t>Pelke Lars</t>
  </si>
  <si>
    <t>TSV Kandel</t>
  </si>
  <si>
    <t>Biba Peter</t>
  </si>
  <si>
    <t>Beil Peter</t>
  </si>
  <si>
    <t>Deiß Sonja</t>
  </si>
  <si>
    <t>König Alex</t>
  </si>
  <si>
    <t>Rheinsheim</t>
  </si>
  <si>
    <t>Hube Erwin</t>
  </si>
  <si>
    <t>Ernst Karl</t>
  </si>
  <si>
    <t>LG Kurpfalz</t>
  </si>
  <si>
    <t>TV Herxheim</t>
  </si>
  <si>
    <t>Stoll Horst</t>
  </si>
  <si>
    <t>Busch Julia</t>
  </si>
  <si>
    <t>TV Eutingen</t>
  </si>
  <si>
    <t>Walter Jörg</t>
  </si>
  <si>
    <t>Kienle Theo</t>
  </si>
  <si>
    <t>Harsch Alex</t>
  </si>
  <si>
    <t>Rupp Markus</t>
  </si>
  <si>
    <t>Daykin Dexy</t>
  </si>
  <si>
    <t>Radon Frank</t>
  </si>
  <si>
    <t>Rupp Jürgen</t>
  </si>
  <si>
    <t>Issac Kibrom</t>
  </si>
  <si>
    <t>Hinze Stefan</t>
  </si>
  <si>
    <t>Borsdorf Uwe</t>
  </si>
  <si>
    <t>Bucci Nadine</t>
  </si>
  <si>
    <t>Jansen Laura</t>
  </si>
  <si>
    <t>TV Maikammer</t>
  </si>
  <si>
    <t>LLG Wonnegau</t>
  </si>
  <si>
    <t>Falk Florian</t>
  </si>
  <si>
    <t>Pahl Torsten</t>
  </si>
  <si>
    <t>Binzel Erich</t>
  </si>
  <si>
    <t>Kimitonadast</t>
  </si>
  <si>
    <t>Doppler Rudi</t>
  </si>
  <si>
    <t>Becker Klaus</t>
  </si>
  <si>
    <t>Trauth Oliver</t>
  </si>
  <si>
    <t>Textor Tobias</t>
  </si>
  <si>
    <t>LCO Edenkoben</t>
  </si>
  <si>
    <t>Ohler Michael</t>
  </si>
  <si>
    <t>Beisel Rainer</t>
  </si>
  <si>
    <t>LSG Karlsruhe</t>
  </si>
  <si>
    <t>Fischer Frank</t>
  </si>
  <si>
    <t>JLG Waldbronn</t>
  </si>
  <si>
    <t>Krieg Patrick</t>
  </si>
  <si>
    <t>Exner Steffen</t>
  </si>
  <si>
    <t>Roschy Sabine</t>
  </si>
  <si>
    <t>Riehl Andreas</t>
  </si>
  <si>
    <t>Heiter Werner</t>
  </si>
  <si>
    <t>Becker Thomas</t>
  </si>
  <si>
    <t>Ziegler Peter</t>
  </si>
  <si>
    <t>LMS Stuttgart</t>
  </si>
  <si>
    <t>Schröder Sven</t>
  </si>
  <si>
    <t>Moser Joachim</t>
  </si>
  <si>
    <t>Delrue Antoine</t>
  </si>
  <si>
    <t>Weber Benjamin</t>
  </si>
  <si>
    <t>Doesken Norman</t>
  </si>
  <si>
    <t>Greulich Bernd</t>
  </si>
  <si>
    <t>EK Schwaikheim</t>
  </si>
  <si>
    <t>Rudolph Martin</t>
  </si>
  <si>
    <t>&lt;keine Angabe&gt;</t>
  </si>
  <si>
    <t>Meixner Dieter</t>
  </si>
  <si>
    <t>Swarowsky Egon</t>
  </si>
  <si>
    <t>Mosbach Markus</t>
  </si>
  <si>
    <t>TV Rheinzabern</t>
  </si>
  <si>
    <t>ASV Harthausen</t>
  </si>
  <si>
    <t>Drißler Stefan</t>
  </si>
  <si>
    <t>Rieker Benedikt</t>
  </si>
  <si>
    <t>Ullrich Philipp</t>
  </si>
  <si>
    <t>Morgenstern Kai</t>
  </si>
  <si>
    <t>TSV 1886 Kandel</t>
  </si>
  <si>
    <t>Winkelblech Pia</t>
  </si>
  <si>
    <t>Pape Constantin</t>
  </si>
  <si>
    <t>LC Bad Dürkheim</t>
  </si>
  <si>
    <t>Gehrlein Thomas</t>
  </si>
  <si>
    <t>Ich gebe Alles!</t>
  </si>
  <si>
    <t>Felleisen Peter</t>
  </si>
  <si>
    <t>TV Schwetzingen</t>
  </si>
  <si>
    <t>Schneider Peter</t>
  </si>
  <si>
    <t>Hölderich Klaus</t>
  </si>
  <si>
    <t>Birkle Bernhard</t>
  </si>
  <si>
    <t>Heinzmann Erwin</t>
  </si>
  <si>
    <t>Ullrich Johannes</t>
  </si>
  <si>
    <t>Wiesemann Tobias</t>
  </si>
  <si>
    <t>RV 1898 Kirrlach</t>
  </si>
  <si>
    <t>Walter Christian</t>
  </si>
  <si>
    <t>Schwaab Bernhard</t>
  </si>
  <si>
    <t>Brandel Benedikt</t>
  </si>
  <si>
    <t>Kronenwett Peter</t>
  </si>
  <si>
    <t>Schneider Richie</t>
  </si>
  <si>
    <t>Heinzmann Daniel</t>
  </si>
  <si>
    <t>TV Bad Bergzabern</t>
  </si>
  <si>
    <t>Rottweiler Oliver</t>
  </si>
  <si>
    <t>Waschkowski Frank</t>
  </si>
  <si>
    <t>Sanderbeck Dieter</t>
  </si>
  <si>
    <t>Creutzmann Jürgen</t>
  </si>
  <si>
    <t>Gazelle Pforzheim</t>
  </si>
  <si>
    <t>ANA Lauterbourg AC</t>
  </si>
  <si>
    <t>Marquedant Dominic</t>
  </si>
  <si>
    <t>Delahaye Sebastien</t>
  </si>
  <si>
    <t>RC Vorwärts Speyer</t>
  </si>
  <si>
    <t>Feuerwehr Jockgrim</t>
  </si>
  <si>
    <t>Zschaubitz Gerhard</t>
  </si>
  <si>
    <t>SSC Hanau-Rodenbach</t>
  </si>
  <si>
    <t>Zimmermann Matthias</t>
  </si>
  <si>
    <t>Marquedant Wolfgang</t>
  </si>
  <si>
    <t>1. FC Kaiserslautern</t>
  </si>
  <si>
    <t>LT Rheinhessen-Pfalz</t>
  </si>
  <si>
    <t>Lauf Team Felsenland</t>
  </si>
  <si>
    <t>Kellenberger Florian</t>
  </si>
  <si>
    <t>PSKarlsruhe TRIATHLON</t>
  </si>
  <si>
    <t>Engelhorn Sports Team</t>
  </si>
  <si>
    <t>Tri Team Tricon Wörth</t>
  </si>
  <si>
    <t>SG Poseidon Eppelheim</t>
  </si>
  <si>
    <t>Cronenberg-März Karin</t>
  </si>
  <si>
    <t>FC Penafiel / Portugal</t>
  </si>
  <si>
    <t>Landau Running Company</t>
  </si>
  <si>
    <t>MTG Mannheim Triathlon</t>
  </si>
  <si>
    <t>Tennisclub 77 Jockgrim</t>
  </si>
  <si>
    <t>Tri-Team Uni Heidelberg</t>
  </si>
  <si>
    <t xml:space="preserve">Merk Matthias </t>
  </si>
  <si>
    <t>Lebeau Leander</t>
  </si>
  <si>
    <t>LG Neustadt</t>
  </si>
  <si>
    <t>Münnich Martin</t>
  </si>
  <si>
    <t>Schmidt Alexander</t>
  </si>
  <si>
    <t>Bodirsky Armin</t>
  </si>
  <si>
    <t xml:space="preserve">TSV 05 Rot </t>
  </si>
  <si>
    <t>TSG Maxdorf</t>
  </si>
  <si>
    <t xml:space="preserve">Vandieken Jan </t>
  </si>
  <si>
    <t xml:space="preserve">MTG Mannheim Triathlon </t>
  </si>
  <si>
    <t>Zerr Didier</t>
  </si>
  <si>
    <t>LC Hassloch</t>
  </si>
  <si>
    <t>Helferich Michael</t>
  </si>
  <si>
    <t xml:space="preserve">Landau Running Company </t>
  </si>
  <si>
    <t xml:space="preserve">Schmidt Ramon </t>
  </si>
  <si>
    <t>SVK Beiertheim</t>
  </si>
  <si>
    <t xml:space="preserve">Beisel Rainer </t>
  </si>
  <si>
    <t xml:space="preserve">. </t>
  </si>
  <si>
    <t>Altherr Stefan</t>
  </si>
  <si>
    <t>TV Mussbach</t>
  </si>
  <si>
    <t xml:space="preserve">Schweitzer Jean-Luc </t>
  </si>
  <si>
    <t xml:space="preserve">Meister Jonas </t>
  </si>
  <si>
    <t>TDR-ALPHAWOOLF</t>
  </si>
  <si>
    <t xml:space="preserve">Deger Manfred </t>
  </si>
  <si>
    <t xml:space="preserve">LSG Karlsruhe </t>
  </si>
  <si>
    <t>Hirschfelder Lisa Maria</t>
  </si>
  <si>
    <t xml:space="preserve">PS Karlsruhe Triathlon </t>
  </si>
  <si>
    <t xml:space="preserve">Schmidt Ruben </t>
  </si>
  <si>
    <t xml:space="preserve">SV Beiertheim </t>
  </si>
  <si>
    <t>Gulan Heiko</t>
  </si>
  <si>
    <t xml:space="preserve">Karlsruher Ruderverein </t>
  </si>
  <si>
    <t xml:space="preserve">Schwaab Bernhard </t>
  </si>
  <si>
    <t xml:space="preserve">SV Nikar Heidelberg </t>
  </si>
  <si>
    <t xml:space="preserve">Nolte Florian </t>
  </si>
  <si>
    <t xml:space="preserve">Urbansky Eric </t>
  </si>
  <si>
    <t xml:space="preserve">TSV Kandel </t>
  </si>
  <si>
    <t xml:space="preserve">LC Haßloch </t>
  </si>
  <si>
    <t xml:space="preserve">Kirchmer Michael </t>
  </si>
  <si>
    <t xml:space="preserve">LCO Edenkoben </t>
  </si>
  <si>
    <t xml:space="preserve">Deiß Sonja </t>
  </si>
  <si>
    <t>Schwarz Jochen</t>
  </si>
  <si>
    <t xml:space="preserve">RV 1898 Kirrlach </t>
  </si>
  <si>
    <t>Musser Michael</t>
  </si>
  <si>
    <t xml:space="preserve">Heinzmann Daniel </t>
  </si>
  <si>
    <t xml:space="preserve">Heiter Werner </t>
  </si>
  <si>
    <t xml:space="preserve">Pfleiderer Frank </t>
  </si>
  <si>
    <t xml:space="preserve">TV Enzberg </t>
  </si>
  <si>
    <t>Fleischer Dietmar</t>
  </si>
  <si>
    <t xml:space="preserve">Wenz Petra </t>
  </si>
  <si>
    <t xml:space="preserve">ABC Ludwigshafen </t>
  </si>
  <si>
    <t xml:space="preserve">Frisch Jochen </t>
  </si>
  <si>
    <t xml:space="preserve">TSV Speyer </t>
  </si>
  <si>
    <t>Stien Benedict</t>
  </si>
  <si>
    <t xml:space="preserve">SVK Beirtheim </t>
  </si>
  <si>
    <t xml:space="preserve">Klauk Valerie </t>
  </si>
  <si>
    <t>Bass Roland</t>
  </si>
  <si>
    <t xml:space="preserve">ASV Scheppach </t>
  </si>
  <si>
    <t>Menton Michael</t>
  </si>
  <si>
    <t xml:space="preserve">Petermann Günter </t>
  </si>
  <si>
    <t>Graf Sabine</t>
  </si>
  <si>
    <t xml:space="preserve">Hodap Norbert </t>
  </si>
  <si>
    <t xml:space="preserve">SC Önsbach </t>
  </si>
  <si>
    <t xml:space="preserve">Schmidt Johannes </t>
  </si>
  <si>
    <t xml:space="preserve">PS K-AH </t>
  </si>
  <si>
    <t xml:space="preserve">Hoeltz Ulrike </t>
  </si>
  <si>
    <t>Bühler Yves</t>
  </si>
  <si>
    <t>Östringer Michael</t>
  </si>
  <si>
    <t xml:space="preserve">TSG Wilhelmsfeld </t>
  </si>
  <si>
    <t>Straub Norbert</t>
  </si>
  <si>
    <t xml:space="preserve">Fessler Berthold </t>
  </si>
  <si>
    <t>LT Leimersheim</t>
  </si>
  <si>
    <t xml:space="preserve">Schell Henriette </t>
  </si>
  <si>
    <t xml:space="preserve">Schell Harald </t>
  </si>
  <si>
    <t xml:space="preserve">Wiegand Jennyfer </t>
  </si>
  <si>
    <t xml:space="preserve">Büttner Ellen </t>
  </si>
  <si>
    <t xml:space="preserve">Stjepanovic Anto </t>
  </si>
  <si>
    <t>Fischer Markus</t>
  </si>
  <si>
    <t>Duda Detlev</t>
  </si>
  <si>
    <t>Sitter Phillip</t>
  </si>
  <si>
    <t>AFC Neupotz</t>
  </si>
  <si>
    <t>Volk Franziska</t>
  </si>
  <si>
    <t>Riedinger Jessica</t>
  </si>
  <si>
    <t>Bode Christian</t>
  </si>
  <si>
    <t>TV 03 Wörth</t>
  </si>
  <si>
    <t>Weber Reinhold</t>
  </si>
  <si>
    <t>LAC Insheim</t>
  </si>
  <si>
    <t xml:space="preserve">Loudovici Ina </t>
  </si>
  <si>
    <t>Bentz Hans-Jürgen</t>
  </si>
  <si>
    <t xml:space="preserve">Trauth Hubert </t>
  </si>
  <si>
    <t xml:space="preserve">Schwarz Silke </t>
  </si>
  <si>
    <t>Silzle Lavinia</t>
  </si>
  <si>
    <t xml:space="preserve">TV Queichheim </t>
  </si>
  <si>
    <t>Hastenteufel Hermann</t>
  </si>
  <si>
    <t xml:space="preserve">Mosbach </t>
  </si>
  <si>
    <t xml:space="preserve">Ohler Jana </t>
  </si>
  <si>
    <t xml:space="preserve">Zeba Marco </t>
  </si>
  <si>
    <t>Drißler Rudolf</t>
  </si>
  <si>
    <t xml:space="preserve">Barth Rolf </t>
  </si>
  <si>
    <t xml:space="preserve">Adno-Schelp Alba </t>
  </si>
  <si>
    <t>Schelp Claudia</t>
  </si>
  <si>
    <t xml:space="preserve">Cöllen Renate </t>
  </si>
  <si>
    <t>Till Johann</t>
  </si>
  <si>
    <t>Reitclub Petersau</t>
  </si>
  <si>
    <t>MTV Bad Kreuznach</t>
  </si>
  <si>
    <t xml:space="preserve">Kirchmer Gabriel </t>
  </si>
  <si>
    <t>Blessing Jakob</t>
  </si>
  <si>
    <t xml:space="preserve">Herzenstiel Rosa </t>
  </si>
  <si>
    <t>Kluge Johannes</t>
  </si>
  <si>
    <t xml:space="preserve">ASV Landau </t>
  </si>
  <si>
    <t>Bodirsky Silas</t>
  </si>
  <si>
    <t>Nauerth Max</t>
  </si>
  <si>
    <t xml:space="preserve">TSV Offenbach </t>
  </si>
  <si>
    <t xml:space="preserve">Urbansky Mika </t>
  </si>
  <si>
    <t xml:space="preserve">Müller Annika </t>
  </si>
  <si>
    <t xml:space="preserve">Kremer Alexandra </t>
  </si>
  <si>
    <t xml:space="preserve">ATSV Saarbrücken </t>
  </si>
  <si>
    <t xml:space="preserve">DjK Dudweiler </t>
  </si>
  <si>
    <t>Münnich Lucien</t>
  </si>
  <si>
    <t xml:space="preserve">Pregler Elisa </t>
  </si>
  <si>
    <t xml:space="preserve">Niederlauterbach / LUX </t>
  </si>
  <si>
    <t xml:space="preserve">Müller Tim </t>
  </si>
  <si>
    <t xml:space="preserve">Schmerler Moritz </t>
  </si>
  <si>
    <t>Lösch Simon</t>
  </si>
  <si>
    <t xml:space="preserve">Herzog Laurin </t>
  </si>
  <si>
    <t>Gardinger Mika</t>
  </si>
  <si>
    <t>Beil Moritz</t>
  </si>
  <si>
    <t xml:space="preserve">Knoll Paul </t>
  </si>
  <si>
    <t xml:space="preserve">Heubel Miguel </t>
  </si>
  <si>
    <t>Knöbel Ella</t>
  </si>
  <si>
    <t xml:space="preserve">SSC Landau </t>
  </si>
  <si>
    <t>Furesi Alessandro</t>
  </si>
  <si>
    <t>Schelp Tristan</t>
  </si>
  <si>
    <t xml:space="preserve">Kolodzie Leon </t>
  </si>
  <si>
    <t xml:space="preserve">Kraft Lena </t>
  </si>
  <si>
    <t xml:space="preserve">Kaufhold Ruth </t>
  </si>
  <si>
    <t>Jäger Nicholas</t>
  </si>
  <si>
    <t xml:space="preserve">Müller Max </t>
  </si>
  <si>
    <t xml:space="preserve">Kaufhold Anne </t>
  </si>
  <si>
    <t>Silzle Lara</t>
  </si>
  <si>
    <t xml:space="preserve">TSG Grünstadt </t>
  </si>
  <si>
    <t xml:space="preserve">Bodirsky Jona </t>
  </si>
  <si>
    <t>Lauterbourg</t>
  </si>
  <si>
    <t xml:space="preserve">Scholz Jannes </t>
  </si>
  <si>
    <t xml:space="preserve">Reinbold Deborah </t>
  </si>
  <si>
    <t xml:space="preserve">SSC Karlsruhe </t>
  </si>
  <si>
    <t xml:space="preserve">Jäger Mia Chiara </t>
  </si>
  <si>
    <t>Hort Julian</t>
  </si>
  <si>
    <t xml:space="preserve">Kappler Tanja </t>
  </si>
  <si>
    <t>TSV Weingarten</t>
  </si>
  <si>
    <t xml:space="preserve">Hartenstein Luis </t>
  </si>
  <si>
    <t xml:space="preserve">Henigin Mirko </t>
  </si>
  <si>
    <t xml:space="preserve">Gräßer Hannah </t>
  </si>
  <si>
    <t>Stadler Lilith</t>
  </si>
  <si>
    <t xml:space="preserve">MTV Karlsruhe </t>
  </si>
  <si>
    <t xml:space="preserve">Würfel Zoe </t>
  </si>
  <si>
    <t xml:space="preserve">Steißlinger Nico </t>
  </si>
  <si>
    <t xml:space="preserve">ANA LAC Lauterbourg </t>
  </si>
  <si>
    <t xml:space="preserve">TV Offenbach/Queich </t>
  </si>
  <si>
    <t xml:space="preserve">Estelmann Moritz </t>
  </si>
  <si>
    <t>Pfleiderer Max</t>
  </si>
  <si>
    <t>Hermann Tobias</t>
  </si>
  <si>
    <t>Steinmüller Jan</t>
  </si>
  <si>
    <t>Beyreuther Florian</t>
  </si>
  <si>
    <t>Keller Arvid</t>
  </si>
  <si>
    <t>Thein Philip</t>
  </si>
  <si>
    <t>Elter Adrian</t>
  </si>
  <si>
    <t>Krause Timon</t>
  </si>
  <si>
    <t>Hermann Torsten</t>
  </si>
  <si>
    <t>Grießbaum Luisa</t>
  </si>
  <si>
    <t>Schürlein Helen</t>
  </si>
  <si>
    <t>Zengin Anton</t>
  </si>
  <si>
    <t>Pfleiderer Carl</t>
  </si>
  <si>
    <t>Klein Joshua</t>
  </si>
  <si>
    <t>LG Region KA LT Rennwerk</t>
  </si>
  <si>
    <t>Tri Treff Storz</t>
  </si>
  <si>
    <t>Laudage Jens</t>
  </si>
  <si>
    <t>Lebeau Malte</t>
  </si>
  <si>
    <t>OH Morsbronn</t>
  </si>
  <si>
    <t>Degen Jürgen</t>
  </si>
  <si>
    <t>Bernhard Marika</t>
  </si>
  <si>
    <t>Fursa Ruslan</t>
  </si>
  <si>
    <t>TV Rheinau 1893</t>
  </si>
  <si>
    <t>Beyer Christian</t>
  </si>
  <si>
    <t>Teichert Stefan</t>
  </si>
  <si>
    <t>Bodirsky Birgit</t>
  </si>
  <si>
    <t>Renner Frank</t>
  </si>
  <si>
    <t>Helbig Berit</t>
  </si>
  <si>
    <t>Lt Ettlingen</t>
  </si>
  <si>
    <t>Weißling Stefan</t>
  </si>
  <si>
    <t>Hauck Manuel</t>
  </si>
  <si>
    <t>Jakoby Theresia</t>
  </si>
  <si>
    <t>Lauftreff m3</t>
  </si>
  <si>
    <t>Mahnke Wolfgang</t>
  </si>
  <si>
    <t>Blessing Christoph</t>
  </si>
  <si>
    <t>Wink Lena</t>
  </si>
  <si>
    <t>Dilger Petra</t>
  </si>
  <si>
    <t>Hauer Rainer</t>
  </si>
  <si>
    <t>Bio Runner Rhein-Main</t>
  </si>
  <si>
    <t>Fettig Stefanie</t>
  </si>
  <si>
    <t>Fischer Michael</t>
  </si>
  <si>
    <t>Blank Hannes</t>
  </si>
  <si>
    <t>Landesruderverband BW</t>
  </si>
  <si>
    <t>Breithaupt Rolf</t>
  </si>
  <si>
    <t>Cöllen Bernd</t>
  </si>
  <si>
    <t>Kandel</t>
  </si>
  <si>
    <t>Hauck Thomas</t>
  </si>
  <si>
    <t>Roth Elke</t>
  </si>
  <si>
    <t>Widmann Jacques</t>
  </si>
  <si>
    <t>ANA Lauterbourg</t>
  </si>
  <si>
    <t>Joeris Meret</t>
  </si>
  <si>
    <t>Hoffmann Jan</t>
  </si>
  <si>
    <t>Münnich Fabrice</t>
  </si>
  <si>
    <t>Heuser Jarne</t>
  </si>
  <si>
    <t>Schwall Finn</t>
  </si>
  <si>
    <t>Metz Mika</t>
  </si>
  <si>
    <t>Schmidt Vincent</t>
  </si>
  <si>
    <t>Zapf Lara</t>
  </si>
  <si>
    <t>Zimmermann Laurine</t>
  </si>
  <si>
    <t>Ohler Emilio</t>
  </si>
  <si>
    <t>Schwabenland Elias</t>
  </si>
  <si>
    <t>Zapf Lenn</t>
  </si>
  <si>
    <t>Silzle Marty</t>
  </si>
  <si>
    <t>Jäger Livius</t>
  </si>
  <si>
    <t>Heid Jule</t>
  </si>
  <si>
    <t>Krieger Anna</t>
  </si>
  <si>
    <t>Furesi Vincenzo</t>
  </si>
  <si>
    <t>Stein Tom</t>
  </si>
  <si>
    <t>Jäger Katharina</t>
  </si>
  <si>
    <t>Blessing Sebastian</t>
  </si>
  <si>
    <t>Mahnke David</t>
  </si>
  <si>
    <t>Dietrich Julien</t>
  </si>
  <si>
    <t>Tschach Noah</t>
  </si>
  <si>
    <t>Tritsch Nikolas</t>
  </si>
  <si>
    <t>Bodirsky Miriam</t>
  </si>
  <si>
    <t>Pregler Emma</t>
  </si>
  <si>
    <t>Weber Sophie</t>
  </si>
  <si>
    <t>ANA-LAC Niederlauterbach</t>
  </si>
  <si>
    <t>KSC</t>
  </si>
  <si>
    <t>Zimmermann Antoine</t>
  </si>
  <si>
    <t>Niederlauterbach ANA LAC</t>
  </si>
  <si>
    <t>Gamber Robin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</si>
</sst>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ddd\ yyyy/mm/dd"/>
    <numFmt numFmtId="166" formatCode="m:ss.0"/>
    <numFmt numFmtId="167" formatCode="0.0\ &quot;k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8" fillId="0" borderId="0" xfId="0" applyNumberFormat="1" applyFont="1" applyAlignment="1">
      <alignment horizontal="center" vertical="center"/>
    </xf>
    <xf numFmtId="166" fontId="19" fillId="33" borderId="10" xfId="0" applyNumberFormat="1" applyFont="1" applyFill="1" applyBorder="1" applyAlignment="1">
      <alignment horizontal="center" vertical="center"/>
    </xf>
    <xf numFmtId="166" fontId="18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2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8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">
        <v>10</v>
      </c>
      <c r="B3" s="4"/>
      <c r="C3" s="17" t="s">
        <v>11</v>
      </c>
      <c r="D3" s="21">
        <v>9.1</v>
      </c>
      <c r="E3" s="25" t="s">
        <v>12</v>
      </c>
      <c r="F3" s="25"/>
      <c r="G3" s="26">
        <v>42357</v>
      </c>
      <c r="H3" s="26"/>
      <c r="I3" s="26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23" t="s">
        <v>5</v>
      </c>
      <c r="F5" s="10" t="s">
        <v>7</v>
      </c>
      <c r="G5" s="10" t="s">
        <v>8</v>
      </c>
      <c r="H5" s="10" t="s">
        <v>6</v>
      </c>
      <c r="I5" s="19" t="s">
        <v>9</v>
      </c>
    </row>
    <row r="6" spans="1:9">
      <c r="A6" s="12"/>
      <c r="B6" s="13">
        <f>SUBTOTAL(3,B7:B1007)</f>
        <v>79</v>
      </c>
      <c r="C6" s="14"/>
      <c r="D6" s="15"/>
      <c r="E6" s="24"/>
      <c r="F6" s="15"/>
      <c r="G6" s="15"/>
      <c r="H6" s="15"/>
      <c r="I6" s="20"/>
    </row>
    <row r="7" spans="1:9">
      <c r="A7" s="7">
        <v>1</v>
      </c>
      <c r="B7" s="1" t="s">
        <v>70</v>
      </c>
      <c r="C7" s="1" t="s">
        <v>58</v>
      </c>
      <c r="D7" s="2">
        <v>1987</v>
      </c>
      <c r="E7" s="22">
        <v>2.0494212962962964E-2</v>
      </c>
      <c r="F7" s="8" t="s">
        <v>15</v>
      </c>
      <c r="G7" s="7">
        <v>1</v>
      </c>
      <c r="H7" s="7">
        <v>760</v>
      </c>
      <c r="I7" s="18">
        <f>E7/$D$3</f>
        <v>2.2521113146113146E-3</v>
      </c>
    </row>
    <row r="8" spans="1:9">
      <c r="A8" s="7">
        <v>2</v>
      </c>
      <c r="B8" s="1" t="s">
        <v>129</v>
      </c>
      <c r="C8" s="1" t="s">
        <v>138</v>
      </c>
      <c r="D8" s="2">
        <v>1998</v>
      </c>
      <c r="E8" s="22">
        <v>2.1607638888888888E-2</v>
      </c>
      <c r="F8" s="8" t="s">
        <v>15</v>
      </c>
      <c r="G8" s="7">
        <v>2</v>
      </c>
      <c r="H8" s="7">
        <v>854</v>
      </c>
      <c r="I8" s="18">
        <f t="shared" ref="I8:I71" si="0">E8/$D$3</f>
        <v>2.3744658119658119E-3</v>
      </c>
    </row>
    <row r="9" spans="1:9">
      <c r="A9" s="7">
        <v>3</v>
      </c>
      <c r="B9" s="1" t="s">
        <v>71</v>
      </c>
      <c r="C9" s="1" t="s">
        <v>150</v>
      </c>
      <c r="D9" s="2">
        <v>1963</v>
      </c>
      <c r="E9" s="22">
        <v>2.1704861111111112E-2</v>
      </c>
      <c r="F9" s="8" t="s">
        <v>16</v>
      </c>
      <c r="G9" s="7">
        <v>1</v>
      </c>
      <c r="H9" s="7">
        <v>694</v>
      </c>
      <c r="I9" s="18">
        <f t="shared" si="0"/>
        <v>2.3851495726495728E-3</v>
      </c>
    </row>
    <row r="10" spans="1:9">
      <c r="A10" s="7">
        <v>4</v>
      </c>
      <c r="B10" s="1" t="s">
        <v>72</v>
      </c>
      <c r="C10" s="1" t="s">
        <v>162</v>
      </c>
      <c r="D10" s="2">
        <v>1969</v>
      </c>
      <c r="E10" s="22">
        <v>2.1766203703703704E-2</v>
      </c>
      <c r="F10" s="8" t="s">
        <v>17</v>
      </c>
      <c r="G10" s="7">
        <v>1</v>
      </c>
      <c r="H10" s="7">
        <v>845</v>
      </c>
      <c r="I10" s="18">
        <f t="shared" si="0"/>
        <v>2.3918905168905172E-3</v>
      </c>
    </row>
    <row r="11" spans="1:9">
      <c r="A11" s="7">
        <v>5</v>
      </c>
      <c r="B11" s="1" t="s">
        <v>130</v>
      </c>
      <c r="C11" s="1" t="s">
        <v>153</v>
      </c>
      <c r="D11" s="2">
        <v>1971</v>
      </c>
      <c r="E11" s="22">
        <v>2.207523148148148E-2</v>
      </c>
      <c r="F11" s="8" t="s">
        <v>17</v>
      </c>
      <c r="G11" s="7">
        <v>2</v>
      </c>
      <c r="H11" s="7">
        <v>830</v>
      </c>
      <c r="I11" s="18">
        <f t="shared" si="0"/>
        <v>2.4258496133496132E-3</v>
      </c>
    </row>
    <row r="12" spans="1:9">
      <c r="A12" s="7">
        <v>6</v>
      </c>
      <c r="B12" s="1" t="s">
        <v>49</v>
      </c>
      <c r="C12" s="1" t="s">
        <v>166</v>
      </c>
      <c r="D12" s="2">
        <v>1990</v>
      </c>
      <c r="E12" s="22">
        <v>2.2232638888888889E-2</v>
      </c>
      <c r="F12" s="8" t="s">
        <v>15</v>
      </c>
      <c r="G12" s="7">
        <v>3</v>
      </c>
      <c r="H12" s="7">
        <v>701</v>
      </c>
      <c r="I12" s="18">
        <f t="shared" si="0"/>
        <v>2.4431471306471308E-3</v>
      </c>
    </row>
    <row r="13" spans="1:9">
      <c r="A13" s="7">
        <v>7</v>
      </c>
      <c r="B13" s="1" t="s">
        <v>83</v>
      </c>
      <c r="C13" s="1" t="s">
        <v>59</v>
      </c>
      <c r="D13" s="2">
        <v>1983</v>
      </c>
      <c r="E13" s="22">
        <v>2.2309027777777778E-2</v>
      </c>
      <c r="F13" s="8" t="s">
        <v>18</v>
      </c>
      <c r="G13" s="7">
        <v>1</v>
      </c>
      <c r="H13" s="7">
        <v>844</v>
      </c>
      <c r="I13" s="18">
        <f t="shared" si="0"/>
        <v>2.451541514041514E-3</v>
      </c>
    </row>
    <row r="14" spans="1:9">
      <c r="A14" s="7">
        <v>8</v>
      </c>
      <c r="B14" s="1" t="s">
        <v>84</v>
      </c>
      <c r="C14" s="1" t="s">
        <v>85</v>
      </c>
      <c r="D14" s="2">
        <v>1993</v>
      </c>
      <c r="E14" s="22">
        <v>2.2387731481481484E-2</v>
      </c>
      <c r="F14" s="8" t="s">
        <v>15</v>
      </c>
      <c r="G14" s="7">
        <v>4</v>
      </c>
      <c r="H14" s="7">
        <v>776</v>
      </c>
      <c r="I14" s="18">
        <f t="shared" si="0"/>
        <v>2.4601902726902733E-3</v>
      </c>
    </row>
    <row r="15" spans="1:9">
      <c r="A15" s="7">
        <v>9</v>
      </c>
      <c r="B15" s="1" t="s">
        <v>114</v>
      </c>
      <c r="C15" s="1" t="s">
        <v>157</v>
      </c>
      <c r="D15" s="2">
        <v>1981</v>
      </c>
      <c r="E15" s="22">
        <v>2.2453703703703708E-2</v>
      </c>
      <c r="F15" s="8" t="s">
        <v>18</v>
      </c>
      <c r="G15" s="7">
        <v>2</v>
      </c>
      <c r="H15" s="7">
        <v>686</v>
      </c>
      <c r="I15" s="18">
        <f t="shared" si="0"/>
        <v>2.4674399674399681E-3</v>
      </c>
    </row>
    <row r="16" spans="1:9">
      <c r="A16" s="7">
        <v>10</v>
      </c>
      <c r="B16" s="1" t="s">
        <v>101</v>
      </c>
      <c r="C16" s="1" t="s">
        <v>144</v>
      </c>
      <c r="D16" s="2">
        <v>1975</v>
      </c>
      <c r="E16" s="22">
        <v>2.2466435185185183E-2</v>
      </c>
      <c r="F16" s="8" t="s">
        <v>17</v>
      </c>
      <c r="G16" s="7">
        <v>3</v>
      </c>
      <c r="H16" s="7">
        <v>710</v>
      </c>
      <c r="I16" s="18">
        <f t="shared" si="0"/>
        <v>2.4688390313390312E-3</v>
      </c>
    </row>
    <row r="17" spans="1:9">
      <c r="A17" s="7">
        <v>11</v>
      </c>
      <c r="B17" s="1" t="s">
        <v>115</v>
      </c>
      <c r="C17" s="1" t="s">
        <v>138</v>
      </c>
      <c r="D17" s="2">
        <v>1992</v>
      </c>
      <c r="E17" s="22">
        <v>2.2665509259259264E-2</v>
      </c>
      <c r="F17" s="8" t="s">
        <v>15</v>
      </c>
      <c r="G17" s="7">
        <v>5</v>
      </c>
      <c r="H17" s="7">
        <v>853</v>
      </c>
      <c r="I17" s="18">
        <f t="shared" si="0"/>
        <v>2.4907153032153037E-3</v>
      </c>
    </row>
    <row r="18" spans="1:9">
      <c r="A18" s="7">
        <v>12</v>
      </c>
      <c r="B18" s="1" t="s">
        <v>86</v>
      </c>
      <c r="C18" s="1" t="s">
        <v>50</v>
      </c>
      <c r="D18" s="2">
        <v>1969</v>
      </c>
      <c r="E18" s="22">
        <v>2.2674768518518518E-2</v>
      </c>
      <c r="F18" s="8" t="s">
        <v>17</v>
      </c>
      <c r="G18" s="7">
        <v>4</v>
      </c>
      <c r="H18" s="7">
        <v>790</v>
      </c>
      <c r="I18" s="18">
        <f t="shared" si="0"/>
        <v>2.491732804232804E-3</v>
      </c>
    </row>
    <row r="19" spans="1:9">
      <c r="A19" s="7">
        <v>13</v>
      </c>
      <c r="B19" s="1" t="s">
        <v>102</v>
      </c>
      <c r="C19" s="1" t="s">
        <v>45</v>
      </c>
      <c r="D19" s="2">
        <v>1980</v>
      </c>
      <c r="E19" s="22">
        <v>2.3190972222222227E-2</v>
      </c>
      <c r="F19" s="8" t="s">
        <v>18</v>
      </c>
      <c r="G19" s="7">
        <v>3</v>
      </c>
      <c r="H19" s="7">
        <v>831</v>
      </c>
      <c r="I19" s="18">
        <f t="shared" si="0"/>
        <v>2.5484584859584865E-3</v>
      </c>
    </row>
    <row r="20" spans="1:9">
      <c r="A20" s="7">
        <v>14</v>
      </c>
      <c r="B20" s="1" t="s">
        <v>145</v>
      </c>
      <c r="C20" s="1" t="s">
        <v>154</v>
      </c>
      <c r="D20" s="2">
        <v>1987</v>
      </c>
      <c r="E20" s="22">
        <v>2.3692129629629629E-2</v>
      </c>
      <c r="F20" s="8" t="s">
        <v>15</v>
      </c>
      <c r="G20" s="7">
        <v>6</v>
      </c>
      <c r="H20" s="7">
        <v>640</v>
      </c>
      <c r="I20" s="18">
        <f t="shared" si="0"/>
        <v>2.6035307285307285E-3</v>
      </c>
    </row>
    <row r="21" spans="1:9">
      <c r="A21" s="7">
        <v>15</v>
      </c>
      <c r="B21" s="1" t="s">
        <v>51</v>
      </c>
      <c r="C21" s="1" t="s">
        <v>46</v>
      </c>
      <c r="D21" s="2">
        <v>1969</v>
      </c>
      <c r="E21" s="22">
        <v>2.4002314814814813E-2</v>
      </c>
      <c r="F21" s="8" t="s">
        <v>17</v>
      </c>
      <c r="G21" s="7">
        <v>5</v>
      </c>
      <c r="H21" s="7">
        <v>807</v>
      </c>
      <c r="I21" s="18">
        <f t="shared" si="0"/>
        <v>2.6376170126170126E-3</v>
      </c>
    </row>
    <row r="22" spans="1:9">
      <c r="A22" s="7">
        <v>16</v>
      </c>
      <c r="B22" s="1" t="s">
        <v>116</v>
      </c>
      <c r="C22" s="1" t="s">
        <v>117</v>
      </c>
      <c r="D22" s="2">
        <v>1973</v>
      </c>
      <c r="E22" s="22">
        <v>2.4763888888888887E-2</v>
      </c>
      <c r="F22" s="8" t="s">
        <v>17</v>
      </c>
      <c r="G22" s="7">
        <v>6</v>
      </c>
      <c r="H22" s="7">
        <v>687</v>
      </c>
      <c r="I22" s="18">
        <f t="shared" si="0"/>
        <v>2.7213064713064714E-3</v>
      </c>
    </row>
    <row r="23" spans="1:9">
      <c r="A23" s="7">
        <v>17</v>
      </c>
      <c r="B23" s="1" t="s">
        <v>60</v>
      </c>
      <c r="C23" s="1" t="s">
        <v>47</v>
      </c>
      <c r="D23" s="2">
        <v>1960</v>
      </c>
      <c r="E23" s="22">
        <v>2.4914351851851851E-2</v>
      </c>
      <c r="F23" s="8" t="s">
        <v>16</v>
      </c>
      <c r="G23" s="7">
        <v>2</v>
      </c>
      <c r="H23" s="7">
        <v>698</v>
      </c>
      <c r="I23" s="18">
        <f t="shared" si="0"/>
        <v>2.7378408628408626E-3</v>
      </c>
    </row>
    <row r="24" spans="1:9">
      <c r="A24" s="7">
        <v>18</v>
      </c>
      <c r="B24" s="1" t="s">
        <v>118</v>
      </c>
      <c r="C24" s="1" t="s">
        <v>13</v>
      </c>
      <c r="D24" s="2">
        <v>1975</v>
      </c>
      <c r="E24" s="22">
        <v>2.5771990740740741E-2</v>
      </c>
      <c r="F24" s="8" t="s">
        <v>19</v>
      </c>
      <c r="G24" s="7">
        <v>1</v>
      </c>
      <c r="H24" s="7">
        <v>708</v>
      </c>
      <c r="I24" s="18">
        <f t="shared" si="0"/>
        <v>2.8320868945868947E-3</v>
      </c>
    </row>
    <row r="25" spans="1:9">
      <c r="A25" s="7">
        <v>19</v>
      </c>
      <c r="B25" s="1" t="s">
        <v>119</v>
      </c>
      <c r="C25" s="1" t="s">
        <v>166</v>
      </c>
      <c r="D25" s="2">
        <v>1990</v>
      </c>
      <c r="E25" s="22">
        <v>2.5780092592592594E-2</v>
      </c>
      <c r="F25" s="8" t="s">
        <v>15</v>
      </c>
      <c r="G25" s="7">
        <v>7</v>
      </c>
      <c r="H25" s="7">
        <v>649</v>
      </c>
      <c r="I25" s="18">
        <f t="shared" si="0"/>
        <v>2.8329772079772083E-3</v>
      </c>
    </row>
    <row r="26" spans="1:9">
      <c r="A26" s="7">
        <v>20</v>
      </c>
      <c r="B26" s="1" t="s">
        <v>73</v>
      </c>
      <c r="C26" s="1" t="s">
        <v>158</v>
      </c>
      <c r="D26" s="2">
        <v>1975</v>
      </c>
      <c r="E26" s="22">
        <v>2.5871527777777778E-2</v>
      </c>
      <c r="F26" s="8" t="s">
        <v>19</v>
      </c>
      <c r="G26" s="7">
        <v>2</v>
      </c>
      <c r="H26" s="7">
        <v>851</v>
      </c>
      <c r="I26" s="18">
        <f t="shared" si="0"/>
        <v>2.8430250305250307E-3</v>
      </c>
    </row>
    <row r="27" spans="1:9">
      <c r="A27" s="7">
        <v>21</v>
      </c>
      <c r="B27" s="1" t="s">
        <v>87</v>
      </c>
      <c r="C27" s="1" t="s">
        <v>163</v>
      </c>
      <c r="D27" s="2">
        <v>1962</v>
      </c>
      <c r="E27" s="22">
        <v>2.5906250000000002E-2</v>
      </c>
      <c r="F27" s="8" t="s">
        <v>16</v>
      </c>
      <c r="G27" s="7">
        <v>3</v>
      </c>
      <c r="H27" s="7">
        <v>642</v>
      </c>
      <c r="I27" s="18">
        <f t="shared" si="0"/>
        <v>2.8468406593406595E-3</v>
      </c>
    </row>
    <row r="28" spans="1:9">
      <c r="A28" s="7">
        <v>22</v>
      </c>
      <c r="B28" s="1" t="s">
        <v>74</v>
      </c>
      <c r="C28" s="1" t="s">
        <v>166</v>
      </c>
      <c r="D28" s="2">
        <v>1994</v>
      </c>
      <c r="E28" s="22">
        <v>2.5972222222222219E-2</v>
      </c>
      <c r="F28" s="8" t="s">
        <v>20</v>
      </c>
      <c r="G28" s="7">
        <v>1</v>
      </c>
      <c r="H28" s="7">
        <v>707</v>
      </c>
      <c r="I28" s="18">
        <f t="shared" si="0"/>
        <v>2.8540903540903539E-3</v>
      </c>
    </row>
    <row r="29" spans="1:9">
      <c r="A29" s="7">
        <v>23</v>
      </c>
      <c r="B29" s="1" t="s">
        <v>52</v>
      </c>
      <c r="C29" s="1" t="s">
        <v>88</v>
      </c>
      <c r="D29" s="2">
        <v>1951</v>
      </c>
      <c r="E29" s="22">
        <v>2.6018518518518521E-2</v>
      </c>
      <c r="F29" s="8" t="s">
        <v>21</v>
      </c>
      <c r="G29" s="7">
        <v>1</v>
      </c>
      <c r="H29" s="7">
        <v>714</v>
      </c>
      <c r="I29" s="18">
        <f t="shared" si="0"/>
        <v>2.8591778591778596E-3</v>
      </c>
    </row>
    <row r="30" spans="1:9">
      <c r="A30" s="7">
        <v>24</v>
      </c>
      <c r="B30" s="1" t="s">
        <v>103</v>
      </c>
      <c r="C30" s="1" t="s">
        <v>45</v>
      </c>
      <c r="D30" s="2">
        <v>1971</v>
      </c>
      <c r="E30" s="22">
        <v>2.6312500000000003E-2</v>
      </c>
      <c r="F30" s="8" t="s">
        <v>17</v>
      </c>
      <c r="G30" s="7">
        <v>7</v>
      </c>
      <c r="H30" s="7">
        <v>661</v>
      </c>
      <c r="I30" s="18">
        <f t="shared" si="0"/>
        <v>2.8914835164835168E-3</v>
      </c>
    </row>
    <row r="31" spans="1:9">
      <c r="A31" s="7">
        <v>25</v>
      </c>
      <c r="B31" s="1" t="s">
        <v>89</v>
      </c>
      <c r="C31" s="1" t="s">
        <v>59</v>
      </c>
      <c r="D31" s="2">
        <v>1967</v>
      </c>
      <c r="E31" s="22">
        <v>2.6459490740740738E-2</v>
      </c>
      <c r="F31" s="8" t="s">
        <v>17</v>
      </c>
      <c r="G31" s="7">
        <v>8</v>
      </c>
      <c r="H31" s="7">
        <v>856</v>
      </c>
      <c r="I31" s="18">
        <f t="shared" si="0"/>
        <v>2.9076363451363452E-3</v>
      </c>
    </row>
    <row r="32" spans="1:9">
      <c r="A32" s="7">
        <v>26</v>
      </c>
      <c r="B32" s="1" t="s">
        <v>146</v>
      </c>
      <c r="C32" s="1" t="s">
        <v>90</v>
      </c>
      <c r="D32" s="2">
        <v>1980</v>
      </c>
      <c r="E32" s="22">
        <v>2.6561342592592591E-2</v>
      </c>
      <c r="F32" s="8" t="s">
        <v>18</v>
      </c>
      <c r="G32" s="7">
        <v>4</v>
      </c>
      <c r="H32" s="7">
        <v>847</v>
      </c>
      <c r="I32" s="18">
        <f t="shared" si="0"/>
        <v>2.9188288563288564E-3</v>
      </c>
    </row>
    <row r="33" spans="1:9">
      <c r="A33" s="7">
        <v>27</v>
      </c>
      <c r="B33" s="1" t="s">
        <v>91</v>
      </c>
      <c r="C33" s="1" t="s">
        <v>163</v>
      </c>
      <c r="D33" s="2">
        <v>1969</v>
      </c>
      <c r="E33" s="22">
        <v>2.6586805555555551E-2</v>
      </c>
      <c r="F33" s="8" t="s">
        <v>17</v>
      </c>
      <c r="G33" s="7">
        <v>9</v>
      </c>
      <c r="H33" s="7">
        <v>712</v>
      </c>
      <c r="I33" s="18">
        <f t="shared" si="0"/>
        <v>2.9216269841269835E-3</v>
      </c>
    </row>
    <row r="34" spans="1:9">
      <c r="A34" s="7">
        <v>28</v>
      </c>
      <c r="B34" s="1" t="s">
        <v>92</v>
      </c>
      <c r="C34" s="1" t="s">
        <v>159</v>
      </c>
      <c r="D34" s="2">
        <v>1982</v>
      </c>
      <c r="E34" s="22">
        <v>2.6716435185185183E-2</v>
      </c>
      <c r="F34" s="8" t="s">
        <v>18</v>
      </c>
      <c r="G34" s="7">
        <v>5</v>
      </c>
      <c r="H34" s="7">
        <v>777</v>
      </c>
      <c r="I34" s="18">
        <f t="shared" si="0"/>
        <v>2.9358719983719984E-3</v>
      </c>
    </row>
    <row r="35" spans="1:9">
      <c r="A35" s="7">
        <v>29</v>
      </c>
      <c r="B35" s="1" t="s">
        <v>61</v>
      </c>
      <c r="C35" s="1" t="s">
        <v>88</v>
      </c>
      <c r="D35" s="2">
        <v>1983</v>
      </c>
      <c r="E35" s="22">
        <v>2.6730324074074076E-2</v>
      </c>
      <c r="F35" s="8" t="s">
        <v>22</v>
      </c>
      <c r="G35" s="7">
        <v>1</v>
      </c>
      <c r="H35" s="7">
        <v>839</v>
      </c>
      <c r="I35" s="18">
        <f t="shared" si="0"/>
        <v>2.9373982498982504E-3</v>
      </c>
    </row>
    <row r="36" spans="1:9">
      <c r="A36" s="7">
        <v>30</v>
      </c>
      <c r="B36" s="1" t="s">
        <v>139</v>
      </c>
      <c r="C36" s="1" t="s">
        <v>62</v>
      </c>
      <c r="D36" s="2">
        <v>1970</v>
      </c>
      <c r="E36" s="22">
        <v>2.701736111111111E-2</v>
      </c>
      <c r="F36" s="8" t="s">
        <v>17</v>
      </c>
      <c r="G36" s="7">
        <v>10</v>
      </c>
      <c r="H36" s="7">
        <v>705</v>
      </c>
      <c r="I36" s="18">
        <f t="shared" si="0"/>
        <v>2.9689407814407816E-3</v>
      </c>
    </row>
    <row r="37" spans="1:9">
      <c r="A37" s="7">
        <v>31</v>
      </c>
      <c r="B37" s="1" t="s">
        <v>93</v>
      </c>
      <c r="C37" s="1" t="s">
        <v>147</v>
      </c>
      <c r="D37" s="2">
        <v>1972</v>
      </c>
      <c r="E37" s="22">
        <v>2.7074074074074073E-2</v>
      </c>
      <c r="F37" s="8" t="s">
        <v>19</v>
      </c>
      <c r="G37" s="7">
        <v>3</v>
      </c>
      <c r="H37" s="7">
        <v>848</v>
      </c>
      <c r="I37" s="18">
        <f t="shared" si="0"/>
        <v>2.9751729751729752E-3</v>
      </c>
    </row>
    <row r="38" spans="1:9">
      <c r="A38" s="7">
        <v>32</v>
      </c>
      <c r="B38" s="1" t="s">
        <v>140</v>
      </c>
      <c r="C38" s="1" t="s">
        <v>147</v>
      </c>
      <c r="D38" s="2">
        <v>1967</v>
      </c>
      <c r="E38" s="22">
        <v>2.7184027777777783E-2</v>
      </c>
      <c r="F38" s="8" t="s">
        <v>17</v>
      </c>
      <c r="G38" s="7">
        <v>11</v>
      </c>
      <c r="H38" s="7">
        <v>836</v>
      </c>
      <c r="I38" s="18">
        <f t="shared" si="0"/>
        <v>2.9872557997558005E-3</v>
      </c>
    </row>
    <row r="39" spans="1:9">
      <c r="A39" s="7">
        <v>33</v>
      </c>
      <c r="B39" s="1" t="s">
        <v>104</v>
      </c>
      <c r="C39" s="1" t="s">
        <v>45</v>
      </c>
      <c r="D39" s="2">
        <v>1965</v>
      </c>
      <c r="E39" s="22">
        <v>2.7214120370370368E-2</v>
      </c>
      <c r="F39" s="8" t="s">
        <v>16</v>
      </c>
      <c r="G39" s="7">
        <v>4</v>
      </c>
      <c r="H39" s="7">
        <v>841</v>
      </c>
      <c r="I39" s="18">
        <f t="shared" si="0"/>
        <v>2.990562678062678E-3</v>
      </c>
    </row>
    <row r="40" spans="1:9">
      <c r="A40" s="7">
        <v>34</v>
      </c>
      <c r="B40" s="1" t="s">
        <v>141</v>
      </c>
      <c r="C40" s="1" t="s">
        <v>147</v>
      </c>
      <c r="D40" s="2">
        <v>1956</v>
      </c>
      <c r="E40" s="22">
        <v>2.7304398148148151E-2</v>
      </c>
      <c r="F40" s="8" t="s">
        <v>16</v>
      </c>
      <c r="G40" s="7">
        <v>5</v>
      </c>
      <c r="H40" s="7">
        <v>824</v>
      </c>
      <c r="I40" s="18">
        <f t="shared" si="0"/>
        <v>3.0004833129833133E-3</v>
      </c>
    </row>
    <row r="41" spans="1:9">
      <c r="A41" s="7">
        <v>35</v>
      </c>
      <c r="B41" s="1" t="s">
        <v>63</v>
      </c>
      <c r="C41" s="1" t="s">
        <v>105</v>
      </c>
      <c r="D41" s="2">
        <v>1983</v>
      </c>
      <c r="E41" s="22">
        <v>2.7331018518518518E-2</v>
      </c>
      <c r="F41" s="8" t="s">
        <v>18</v>
      </c>
      <c r="G41" s="7">
        <v>6</v>
      </c>
      <c r="H41" s="7">
        <v>706</v>
      </c>
      <c r="I41" s="18">
        <f t="shared" si="0"/>
        <v>3.0034086284086285E-3</v>
      </c>
    </row>
    <row r="42" spans="1:9">
      <c r="A42" s="7">
        <v>36</v>
      </c>
      <c r="B42" s="1" t="s">
        <v>64</v>
      </c>
      <c r="C42" s="1" t="s">
        <v>131</v>
      </c>
      <c r="D42" s="2">
        <v>1983</v>
      </c>
      <c r="E42" s="22">
        <v>2.7387731481481482E-2</v>
      </c>
      <c r="F42" s="8" t="s">
        <v>18</v>
      </c>
      <c r="G42" s="7">
        <v>7</v>
      </c>
      <c r="H42" s="7">
        <v>755</v>
      </c>
      <c r="I42" s="18">
        <f t="shared" si="0"/>
        <v>3.0096408221408225E-3</v>
      </c>
    </row>
    <row r="43" spans="1:9">
      <c r="A43" s="7">
        <v>37</v>
      </c>
      <c r="B43" s="1" t="s">
        <v>132</v>
      </c>
      <c r="C43" s="1" t="s">
        <v>160</v>
      </c>
      <c r="D43" s="2">
        <v>1987</v>
      </c>
      <c r="E43" s="22">
        <v>2.7415509259259258E-2</v>
      </c>
      <c r="F43" s="8" t="s">
        <v>15</v>
      </c>
      <c r="G43" s="7">
        <v>8</v>
      </c>
      <c r="H43" s="7">
        <v>852</v>
      </c>
      <c r="I43" s="18">
        <f t="shared" si="0"/>
        <v>3.0126933251933253E-3</v>
      </c>
    </row>
    <row r="44" spans="1:9">
      <c r="A44" s="7">
        <v>38</v>
      </c>
      <c r="B44" s="1" t="s">
        <v>133</v>
      </c>
      <c r="C44" s="1" t="s">
        <v>75</v>
      </c>
      <c r="D44" s="2">
        <v>1962</v>
      </c>
      <c r="E44" s="22">
        <v>2.7465277777777772E-2</v>
      </c>
      <c r="F44" s="8" t="s">
        <v>16</v>
      </c>
      <c r="G44" s="7">
        <v>6</v>
      </c>
      <c r="H44" s="7">
        <v>825</v>
      </c>
      <c r="I44" s="18">
        <f t="shared" si="0"/>
        <v>3.0181623931623928E-3</v>
      </c>
    </row>
    <row r="45" spans="1:9">
      <c r="A45" s="7">
        <v>39</v>
      </c>
      <c r="B45" s="1" t="s">
        <v>53</v>
      </c>
      <c r="C45" s="1" t="s">
        <v>120</v>
      </c>
      <c r="D45" s="2">
        <v>1978</v>
      </c>
      <c r="E45" s="22">
        <v>2.7472222222222221E-2</v>
      </c>
      <c r="F45" s="8" t="s">
        <v>22</v>
      </c>
      <c r="G45" s="7">
        <v>2</v>
      </c>
      <c r="H45" s="7">
        <v>778</v>
      </c>
      <c r="I45" s="18">
        <f t="shared" si="0"/>
        <v>3.0189255189255189E-3</v>
      </c>
    </row>
    <row r="46" spans="1:9">
      <c r="A46" s="7">
        <v>40</v>
      </c>
      <c r="B46" s="1" t="s">
        <v>65</v>
      </c>
      <c r="C46" s="1" t="s">
        <v>76</v>
      </c>
      <c r="D46" s="2">
        <v>1967</v>
      </c>
      <c r="E46" s="22">
        <v>2.7524305555555555E-2</v>
      </c>
      <c r="F46" s="8" t="s">
        <v>17</v>
      </c>
      <c r="G46" s="7">
        <v>12</v>
      </c>
      <c r="H46" s="7">
        <v>716</v>
      </c>
      <c r="I46" s="18">
        <f t="shared" si="0"/>
        <v>3.0246489621489621E-3</v>
      </c>
    </row>
    <row r="47" spans="1:9">
      <c r="A47" s="7">
        <v>41</v>
      </c>
      <c r="B47" s="1" t="s">
        <v>121</v>
      </c>
      <c r="C47" s="1" t="s">
        <v>59</v>
      </c>
      <c r="D47" s="2">
        <v>1963</v>
      </c>
      <c r="E47" s="22">
        <v>2.7542824074074074E-2</v>
      </c>
      <c r="F47" s="8" t="s">
        <v>16</v>
      </c>
      <c r="G47" s="7">
        <v>7</v>
      </c>
      <c r="H47" s="7">
        <v>827</v>
      </c>
      <c r="I47" s="18">
        <f t="shared" si="0"/>
        <v>3.0266839641839641E-3</v>
      </c>
    </row>
    <row r="48" spans="1:9">
      <c r="A48" s="7">
        <v>42</v>
      </c>
      <c r="B48" s="1" t="s">
        <v>151</v>
      </c>
      <c r="C48" s="1" t="s">
        <v>164</v>
      </c>
      <c r="D48" s="2">
        <v>1964</v>
      </c>
      <c r="E48" s="22">
        <v>2.754513888888889E-2</v>
      </c>
      <c r="F48" s="8" t="s">
        <v>16</v>
      </c>
      <c r="G48" s="7">
        <v>8</v>
      </c>
      <c r="H48" s="7">
        <v>840</v>
      </c>
      <c r="I48" s="18">
        <f t="shared" si="0"/>
        <v>3.0269383394383397E-3</v>
      </c>
    </row>
    <row r="49" spans="1:9">
      <c r="A49" s="7">
        <v>43</v>
      </c>
      <c r="B49" s="1" t="s">
        <v>134</v>
      </c>
      <c r="C49" s="1" t="s">
        <v>148</v>
      </c>
      <c r="D49" s="2">
        <v>1987</v>
      </c>
      <c r="E49" s="22">
        <v>2.7645833333333338E-2</v>
      </c>
      <c r="F49" s="8" t="s">
        <v>15</v>
      </c>
      <c r="G49" s="7">
        <v>9</v>
      </c>
      <c r="H49" s="7">
        <v>756</v>
      </c>
      <c r="I49" s="18">
        <f t="shared" si="0"/>
        <v>3.0380036630036637E-3</v>
      </c>
    </row>
    <row r="50" spans="1:9">
      <c r="A50" s="7">
        <v>44</v>
      </c>
      <c r="B50" s="1" t="s">
        <v>106</v>
      </c>
      <c r="C50" s="1" t="s">
        <v>88</v>
      </c>
      <c r="D50" s="2">
        <v>1962</v>
      </c>
      <c r="E50" s="22">
        <v>2.7656250000000004E-2</v>
      </c>
      <c r="F50" s="8" t="s">
        <v>16</v>
      </c>
      <c r="G50" s="7">
        <v>9</v>
      </c>
      <c r="H50" s="7">
        <v>816</v>
      </c>
      <c r="I50" s="18">
        <f t="shared" si="0"/>
        <v>3.0391483516483521E-3</v>
      </c>
    </row>
    <row r="51" spans="1:9">
      <c r="A51" s="7">
        <v>45</v>
      </c>
      <c r="B51" s="1" t="s">
        <v>77</v>
      </c>
      <c r="C51" s="1" t="s">
        <v>163</v>
      </c>
      <c r="D51" s="2">
        <v>1986</v>
      </c>
      <c r="E51" s="22">
        <v>2.7829861111111114E-2</v>
      </c>
      <c r="F51" s="8" t="s">
        <v>15</v>
      </c>
      <c r="G51" s="7">
        <v>10</v>
      </c>
      <c r="H51" s="7">
        <v>846</v>
      </c>
      <c r="I51" s="18">
        <f t="shared" si="0"/>
        <v>3.0582264957264961E-3</v>
      </c>
    </row>
    <row r="52" spans="1:9">
      <c r="A52" s="7">
        <v>46</v>
      </c>
      <c r="B52" s="1" t="s">
        <v>78</v>
      </c>
      <c r="C52" s="1" t="s">
        <v>160</v>
      </c>
      <c r="D52" s="2">
        <v>1968</v>
      </c>
      <c r="E52" s="22">
        <v>2.7910879629629629E-2</v>
      </c>
      <c r="F52" s="8" t="s">
        <v>17</v>
      </c>
      <c r="G52" s="7">
        <v>13</v>
      </c>
      <c r="H52" s="7">
        <v>850</v>
      </c>
      <c r="I52" s="18">
        <f t="shared" si="0"/>
        <v>3.0671296296296297E-3</v>
      </c>
    </row>
    <row r="53" spans="1:9">
      <c r="A53" s="7">
        <v>47</v>
      </c>
      <c r="B53" s="1" t="s">
        <v>54</v>
      </c>
      <c r="C53" s="1" t="s">
        <v>155</v>
      </c>
      <c r="D53" s="2">
        <v>1969</v>
      </c>
      <c r="E53" s="22">
        <v>2.8064814814814817E-2</v>
      </c>
      <c r="F53" s="8" t="s">
        <v>17</v>
      </c>
      <c r="G53" s="7">
        <v>14</v>
      </c>
      <c r="H53" s="7">
        <v>688</v>
      </c>
      <c r="I53" s="18">
        <f t="shared" si="0"/>
        <v>3.0840455840455846E-3</v>
      </c>
    </row>
    <row r="54" spans="1:9">
      <c r="A54" s="7">
        <v>48</v>
      </c>
      <c r="B54" s="1" t="s">
        <v>66</v>
      </c>
      <c r="C54" s="1" t="s">
        <v>122</v>
      </c>
      <c r="D54" s="2">
        <v>1985</v>
      </c>
      <c r="E54" s="22">
        <v>2.8478009259259262E-2</v>
      </c>
      <c r="F54" s="8" t="s">
        <v>18</v>
      </c>
      <c r="G54" s="7">
        <v>8</v>
      </c>
      <c r="H54" s="7">
        <v>691</v>
      </c>
      <c r="I54" s="18">
        <f t="shared" si="0"/>
        <v>3.1294515669515674E-3</v>
      </c>
    </row>
    <row r="55" spans="1:9">
      <c r="A55" s="7">
        <v>49</v>
      </c>
      <c r="B55" s="1" t="s">
        <v>152</v>
      </c>
      <c r="C55" s="1" t="s">
        <v>154</v>
      </c>
      <c r="D55" s="2">
        <v>1953</v>
      </c>
      <c r="E55" s="22">
        <v>2.8594907407407413E-2</v>
      </c>
      <c r="F55" s="8" t="s">
        <v>21</v>
      </c>
      <c r="G55" s="7">
        <v>2</v>
      </c>
      <c r="H55" s="7">
        <v>696</v>
      </c>
      <c r="I55" s="18">
        <f t="shared" si="0"/>
        <v>3.1422975172975178E-3</v>
      </c>
    </row>
    <row r="56" spans="1:9">
      <c r="A56" s="7">
        <v>50</v>
      </c>
      <c r="B56" s="1" t="s">
        <v>142</v>
      </c>
      <c r="C56" s="1" t="s">
        <v>88</v>
      </c>
      <c r="D56" s="2">
        <v>1979</v>
      </c>
      <c r="E56" s="22">
        <v>2.8752314814814817E-2</v>
      </c>
      <c r="F56" s="8" t="s">
        <v>18</v>
      </c>
      <c r="G56" s="7">
        <v>9</v>
      </c>
      <c r="H56" s="7">
        <v>838</v>
      </c>
      <c r="I56" s="18">
        <f t="shared" si="0"/>
        <v>3.159595034595035E-3</v>
      </c>
    </row>
    <row r="57" spans="1:9">
      <c r="A57" s="7">
        <v>51</v>
      </c>
      <c r="B57" s="1" t="s">
        <v>94</v>
      </c>
      <c r="C57" s="1" t="s">
        <v>55</v>
      </c>
      <c r="D57" s="2">
        <v>1977</v>
      </c>
      <c r="E57" s="22">
        <v>2.8944444444444443E-2</v>
      </c>
      <c r="F57" s="8" t="s">
        <v>18</v>
      </c>
      <c r="G57" s="7">
        <v>10</v>
      </c>
      <c r="H57" s="7">
        <v>833</v>
      </c>
      <c r="I57" s="18">
        <f t="shared" si="0"/>
        <v>3.1807081807081806E-3</v>
      </c>
    </row>
    <row r="58" spans="1:9">
      <c r="A58" s="7">
        <v>52</v>
      </c>
      <c r="B58" s="1" t="s">
        <v>79</v>
      </c>
      <c r="C58" s="1" t="s">
        <v>154</v>
      </c>
      <c r="D58" s="2">
        <v>1957</v>
      </c>
      <c r="E58" s="22">
        <v>2.9054398148148145E-2</v>
      </c>
      <c r="F58" s="8" t="s">
        <v>16</v>
      </c>
      <c r="G58" s="7">
        <v>10</v>
      </c>
      <c r="H58" s="7">
        <v>636</v>
      </c>
      <c r="I58" s="18">
        <f t="shared" si="0"/>
        <v>3.192791005291005E-3</v>
      </c>
    </row>
    <row r="59" spans="1:9">
      <c r="A59" s="7">
        <v>53</v>
      </c>
      <c r="B59" s="1" t="s">
        <v>67</v>
      </c>
      <c r="C59" s="1" t="s">
        <v>131</v>
      </c>
      <c r="D59" s="2">
        <v>1974</v>
      </c>
      <c r="E59" s="22">
        <v>2.9641203703703701E-2</v>
      </c>
      <c r="F59" s="8" t="s">
        <v>19</v>
      </c>
      <c r="G59" s="7">
        <v>4</v>
      </c>
      <c r="H59" s="7">
        <v>826</v>
      </c>
      <c r="I59" s="18">
        <f t="shared" si="0"/>
        <v>3.2572751322751323E-3</v>
      </c>
    </row>
    <row r="60" spans="1:9">
      <c r="A60" s="7">
        <v>54</v>
      </c>
      <c r="B60" s="1" t="s">
        <v>135</v>
      </c>
      <c r="C60" s="1" t="s">
        <v>122</v>
      </c>
      <c r="D60" s="2">
        <v>1984</v>
      </c>
      <c r="E60" s="22">
        <v>3.0112268518518517E-2</v>
      </c>
      <c r="F60" s="8" t="s">
        <v>18</v>
      </c>
      <c r="G60" s="7">
        <v>11</v>
      </c>
      <c r="H60" s="7">
        <v>690</v>
      </c>
      <c r="I60" s="18">
        <f t="shared" si="0"/>
        <v>3.3090404965404967E-3</v>
      </c>
    </row>
    <row r="61" spans="1:9">
      <c r="A61" s="7">
        <v>55</v>
      </c>
      <c r="B61" s="1" t="s">
        <v>123</v>
      </c>
      <c r="C61" s="1" t="s">
        <v>80</v>
      </c>
      <c r="D61" s="2">
        <v>1960</v>
      </c>
      <c r="E61" s="22">
        <v>3.0135416666666668E-2</v>
      </c>
      <c r="F61" s="8" t="s">
        <v>16</v>
      </c>
      <c r="G61" s="7">
        <v>11</v>
      </c>
      <c r="H61" s="7">
        <v>711</v>
      </c>
      <c r="I61" s="18">
        <f t="shared" si="0"/>
        <v>3.3115842490842495E-3</v>
      </c>
    </row>
    <row r="62" spans="1:9">
      <c r="A62" s="7">
        <v>56</v>
      </c>
      <c r="B62" s="1" t="s">
        <v>136</v>
      </c>
      <c r="C62" s="1" t="s">
        <v>14</v>
      </c>
      <c r="D62" s="2">
        <v>1952</v>
      </c>
      <c r="E62" s="22">
        <v>3.0234953703703705E-2</v>
      </c>
      <c r="F62" s="8" t="s">
        <v>21</v>
      </c>
      <c r="G62" s="7">
        <v>3</v>
      </c>
      <c r="H62" s="7">
        <v>849</v>
      </c>
      <c r="I62" s="18">
        <f t="shared" si="0"/>
        <v>3.3225223850223851E-3</v>
      </c>
    </row>
    <row r="63" spans="1:9">
      <c r="A63" s="7">
        <v>57</v>
      </c>
      <c r="B63" s="1" t="s">
        <v>95</v>
      </c>
      <c r="C63" s="1" t="s">
        <v>11</v>
      </c>
      <c r="D63" s="2">
        <v>1949</v>
      </c>
      <c r="E63" s="22">
        <v>3.0398148148148146E-2</v>
      </c>
      <c r="F63" s="8" t="s">
        <v>21</v>
      </c>
      <c r="G63" s="7">
        <v>4</v>
      </c>
      <c r="H63" s="7">
        <v>768</v>
      </c>
      <c r="I63" s="18">
        <f t="shared" si="0"/>
        <v>3.3404558404558403E-3</v>
      </c>
    </row>
    <row r="64" spans="1:9">
      <c r="A64" s="7">
        <v>58</v>
      </c>
      <c r="B64" s="1" t="s">
        <v>156</v>
      </c>
      <c r="C64" s="1" t="s">
        <v>45</v>
      </c>
      <c r="D64" s="2">
        <v>1986</v>
      </c>
      <c r="E64" s="22">
        <v>3.0590277777777775E-2</v>
      </c>
      <c r="F64" s="8" t="s">
        <v>15</v>
      </c>
      <c r="G64" s="7">
        <v>11</v>
      </c>
      <c r="H64" s="7">
        <v>832</v>
      </c>
      <c r="I64" s="18">
        <f t="shared" si="0"/>
        <v>3.3615689865689863E-3</v>
      </c>
    </row>
    <row r="65" spans="1:9">
      <c r="A65" s="7">
        <v>59</v>
      </c>
      <c r="B65" s="1" t="s">
        <v>56</v>
      </c>
      <c r="C65" s="1" t="s">
        <v>124</v>
      </c>
      <c r="D65" s="2">
        <v>1939</v>
      </c>
      <c r="E65" s="22">
        <v>3.0604166666666668E-2</v>
      </c>
      <c r="F65" s="8" t="s">
        <v>23</v>
      </c>
      <c r="G65" s="7">
        <v>1</v>
      </c>
      <c r="H65" s="7">
        <v>704</v>
      </c>
      <c r="I65" s="18">
        <f t="shared" si="0"/>
        <v>3.3630952380952384E-3</v>
      </c>
    </row>
    <row r="66" spans="1:9">
      <c r="A66" s="7">
        <v>60</v>
      </c>
      <c r="B66" s="1" t="s">
        <v>96</v>
      </c>
      <c r="C66" s="1" t="s">
        <v>45</v>
      </c>
      <c r="D66" s="2">
        <v>1965</v>
      </c>
      <c r="E66" s="22">
        <v>3.0650462962962963E-2</v>
      </c>
      <c r="F66" s="8" t="s">
        <v>16</v>
      </c>
      <c r="G66" s="7">
        <v>12</v>
      </c>
      <c r="H66" s="7">
        <v>837</v>
      </c>
      <c r="I66" s="18">
        <f t="shared" si="0"/>
        <v>3.3681827431827432E-3</v>
      </c>
    </row>
    <row r="67" spans="1:9">
      <c r="A67" s="7">
        <v>61</v>
      </c>
      <c r="B67" s="1" t="s">
        <v>68</v>
      </c>
      <c r="C67" s="1" t="s">
        <v>107</v>
      </c>
      <c r="D67" s="2">
        <v>1975</v>
      </c>
      <c r="E67" s="22">
        <v>3.0822916666666669E-2</v>
      </c>
      <c r="F67" s="8" t="s">
        <v>17</v>
      </c>
      <c r="G67" s="7">
        <v>15</v>
      </c>
      <c r="H67" s="7">
        <v>709</v>
      </c>
      <c r="I67" s="18">
        <f t="shared" si="0"/>
        <v>3.3871336996337E-3</v>
      </c>
    </row>
    <row r="68" spans="1:9">
      <c r="A68" s="7">
        <v>62</v>
      </c>
      <c r="B68" s="1" t="s">
        <v>137</v>
      </c>
      <c r="C68" s="1" t="s">
        <v>131</v>
      </c>
      <c r="D68" s="2">
        <v>1972</v>
      </c>
      <c r="E68" s="22">
        <v>3.120486111111111E-2</v>
      </c>
      <c r="F68" s="8" t="s">
        <v>17</v>
      </c>
      <c r="G68" s="7">
        <v>16</v>
      </c>
      <c r="H68" s="7">
        <v>754</v>
      </c>
      <c r="I68" s="18">
        <f t="shared" si="0"/>
        <v>3.4291056166056168E-3</v>
      </c>
    </row>
    <row r="69" spans="1:9">
      <c r="A69" s="7">
        <v>63</v>
      </c>
      <c r="B69" s="1" t="s">
        <v>149</v>
      </c>
      <c r="C69" s="1" t="s">
        <v>138</v>
      </c>
      <c r="D69" s="2">
        <v>1961</v>
      </c>
      <c r="E69" s="22">
        <v>3.1262731481481482E-2</v>
      </c>
      <c r="F69" s="8" t="s">
        <v>16</v>
      </c>
      <c r="G69" s="7">
        <v>13</v>
      </c>
      <c r="H69" s="7">
        <v>828</v>
      </c>
      <c r="I69" s="18">
        <f t="shared" si="0"/>
        <v>3.435464997964998E-3</v>
      </c>
    </row>
    <row r="70" spans="1:9">
      <c r="A70" s="7">
        <v>64</v>
      </c>
      <c r="B70" s="1" t="s">
        <v>108</v>
      </c>
      <c r="C70" s="1" t="s">
        <v>153</v>
      </c>
      <c r="D70" s="2">
        <v>1944</v>
      </c>
      <c r="E70" s="22">
        <v>3.154282407407407E-2</v>
      </c>
      <c r="F70" s="8" t="s">
        <v>23</v>
      </c>
      <c r="G70" s="7">
        <v>2</v>
      </c>
      <c r="H70" s="7">
        <v>715</v>
      </c>
      <c r="I70" s="18">
        <f t="shared" si="0"/>
        <v>3.4662444037444036E-3</v>
      </c>
    </row>
    <row r="71" spans="1:9">
      <c r="A71" s="7">
        <v>65</v>
      </c>
      <c r="B71" s="1" t="s">
        <v>109</v>
      </c>
      <c r="C71" s="1" t="s">
        <v>154</v>
      </c>
      <c r="D71" s="2">
        <v>1953</v>
      </c>
      <c r="E71" s="22">
        <v>3.155092592592592E-2</v>
      </c>
      <c r="F71" s="8" t="s">
        <v>21</v>
      </c>
      <c r="G71" s="7">
        <v>5</v>
      </c>
      <c r="H71" s="7">
        <v>700</v>
      </c>
      <c r="I71" s="18">
        <f t="shared" si="0"/>
        <v>3.4671347171347164E-3</v>
      </c>
    </row>
    <row r="72" spans="1:9">
      <c r="A72" s="7">
        <v>66</v>
      </c>
      <c r="B72" s="1" t="s">
        <v>97</v>
      </c>
      <c r="C72" s="1" t="s">
        <v>45</v>
      </c>
      <c r="D72" s="2">
        <v>1975</v>
      </c>
      <c r="E72" s="22">
        <v>3.1559027777777776E-2</v>
      </c>
      <c r="F72" s="8" t="s">
        <v>17</v>
      </c>
      <c r="G72" s="7">
        <v>17</v>
      </c>
      <c r="H72" s="7">
        <v>834</v>
      </c>
      <c r="I72" s="18">
        <f t="shared" ref="I72:I85" si="1">E72/$D$3</f>
        <v>3.4680250305250304E-3</v>
      </c>
    </row>
    <row r="73" spans="1:9">
      <c r="A73" s="7">
        <v>67</v>
      </c>
      <c r="B73" s="1" t="s">
        <v>110</v>
      </c>
      <c r="C73" s="1" t="s">
        <v>48</v>
      </c>
      <c r="D73" s="2">
        <v>1979</v>
      </c>
      <c r="E73" s="22">
        <v>3.1660879629629629E-2</v>
      </c>
      <c r="F73" s="8" t="s">
        <v>18</v>
      </c>
      <c r="G73" s="7">
        <v>12</v>
      </c>
      <c r="H73" s="7">
        <v>702</v>
      </c>
      <c r="I73" s="18">
        <f t="shared" si="1"/>
        <v>3.4792175417175416E-3</v>
      </c>
    </row>
    <row r="74" spans="1:9">
      <c r="A74" s="7">
        <v>68</v>
      </c>
      <c r="B74" s="1" t="s">
        <v>69</v>
      </c>
      <c r="C74" s="1" t="s">
        <v>98</v>
      </c>
      <c r="D74" s="2">
        <v>1963</v>
      </c>
      <c r="E74" s="22">
        <v>3.1865740740740743E-2</v>
      </c>
      <c r="F74" s="8" t="s">
        <v>16</v>
      </c>
      <c r="G74" s="7">
        <v>14</v>
      </c>
      <c r="H74" s="7">
        <v>843</v>
      </c>
      <c r="I74" s="18">
        <f t="shared" si="1"/>
        <v>3.5017297517297521E-3</v>
      </c>
    </row>
    <row r="75" spans="1:9">
      <c r="A75" s="7">
        <v>69</v>
      </c>
      <c r="B75" s="1" t="s">
        <v>125</v>
      </c>
      <c r="C75" s="1" t="s">
        <v>165</v>
      </c>
      <c r="D75" s="2">
        <v>1986</v>
      </c>
      <c r="E75" s="22">
        <v>3.1946759259259258E-2</v>
      </c>
      <c r="F75" s="8" t="s">
        <v>15</v>
      </c>
      <c r="G75" s="7">
        <v>12</v>
      </c>
      <c r="H75" s="7">
        <v>855</v>
      </c>
      <c r="I75" s="18">
        <f t="shared" si="1"/>
        <v>3.5106328856328857E-3</v>
      </c>
    </row>
    <row r="76" spans="1:9">
      <c r="A76" s="7">
        <v>70</v>
      </c>
      <c r="B76" s="1" t="s">
        <v>81</v>
      </c>
      <c r="C76" s="1" t="s">
        <v>45</v>
      </c>
      <c r="D76" s="2">
        <v>1953</v>
      </c>
      <c r="E76" s="22">
        <v>3.1982638888888887E-2</v>
      </c>
      <c r="F76" s="8" t="s">
        <v>21</v>
      </c>
      <c r="G76" s="7">
        <v>6</v>
      </c>
      <c r="H76" s="7">
        <v>829</v>
      </c>
      <c r="I76" s="18">
        <f t="shared" si="1"/>
        <v>3.5145757020757021E-3</v>
      </c>
    </row>
    <row r="77" spans="1:9">
      <c r="A77" s="7">
        <v>71</v>
      </c>
      <c r="B77" s="1" t="s">
        <v>126</v>
      </c>
      <c r="C77" s="1" t="s">
        <v>111</v>
      </c>
      <c r="D77" s="2">
        <v>1955</v>
      </c>
      <c r="E77" s="22">
        <v>3.199421296296296E-2</v>
      </c>
      <c r="F77" s="8" t="s">
        <v>21</v>
      </c>
      <c r="G77" s="7">
        <v>7</v>
      </c>
      <c r="H77" s="7">
        <v>761</v>
      </c>
      <c r="I77" s="18">
        <f t="shared" si="1"/>
        <v>3.5158475783475781E-3</v>
      </c>
    </row>
    <row r="78" spans="1:9">
      <c r="A78" s="7">
        <v>72</v>
      </c>
      <c r="B78" s="1" t="s">
        <v>127</v>
      </c>
      <c r="C78" s="1" t="s">
        <v>112</v>
      </c>
      <c r="D78" s="2">
        <v>1962</v>
      </c>
      <c r="E78" s="22">
        <v>3.2312500000000001E-2</v>
      </c>
      <c r="F78" s="8" t="s">
        <v>16</v>
      </c>
      <c r="G78" s="7">
        <v>15</v>
      </c>
      <c r="H78" s="7">
        <v>794</v>
      </c>
      <c r="I78" s="18">
        <f t="shared" si="1"/>
        <v>3.5508241758241761E-3</v>
      </c>
    </row>
    <row r="79" spans="1:9">
      <c r="A79" s="7">
        <v>73</v>
      </c>
      <c r="B79" s="1" t="s">
        <v>82</v>
      </c>
      <c r="C79" s="1" t="s">
        <v>88</v>
      </c>
      <c r="D79" s="2">
        <v>1963</v>
      </c>
      <c r="E79" s="22">
        <v>3.2715277777777781E-2</v>
      </c>
      <c r="F79" s="8" t="s">
        <v>16</v>
      </c>
      <c r="G79" s="7">
        <v>16</v>
      </c>
      <c r="H79" s="7">
        <v>842</v>
      </c>
      <c r="I79" s="18">
        <f t="shared" si="1"/>
        <v>3.5950854700854706E-3</v>
      </c>
    </row>
    <row r="80" spans="1:9">
      <c r="A80" s="7">
        <v>74</v>
      </c>
      <c r="B80" s="1" t="s">
        <v>128</v>
      </c>
      <c r="C80" s="1" t="s">
        <v>131</v>
      </c>
      <c r="D80" s="2">
        <v>1949</v>
      </c>
      <c r="E80" s="22">
        <v>3.3865740740740738E-2</v>
      </c>
      <c r="F80" s="8" t="s">
        <v>21</v>
      </c>
      <c r="G80" s="7">
        <v>8</v>
      </c>
      <c r="H80" s="7">
        <v>757</v>
      </c>
      <c r="I80" s="18">
        <f t="shared" si="1"/>
        <v>3.7215099715099714E-3</v>
      </c>
    </row>
    <row r="81" spans="1:9">
      <c r="A81" s="7">
        <v>75</v>
      </c>
      <c r="B81" s="1" t="s">
        <v>113</v>
      </c>
      <c r="C81" s="1" t="s">
        <v>163</v>
      </c>
      <c r="D81" s="2">
        <v>1983</v>
      </c>
      <c r="E81" s="22">
        <v>3.4438657407407411E-2</v>
      </c>
      <c r="F81" s="8" t="s">
        <v>18</v>
      </c>
      <c r="G81" s="7">
        <v>13</v>
      </c>
      <c r="H81" s="7">
        <v>703</v>
      </c>
      <c r="I81" s="18">
        <f t="shared" si="1"/>
        <v>3.7844678469678475E-3</v>
      </c>
    </row>
    <row r="82" spans="1:9">
      <c r="A82" s="7">
        <v>76</v>
      </c>
      <c r="B82" s="1" t="s">
        <v>161</v>
      </c>
      <c r="C82" s="1" t="s">
        <v>143</v>
      </c>
      <c r="D82" s="2">
        <v>1962</v>
      </c>
      <c r="E82" s="22">
        <v>3.508796296296296E-2</v>
      </c>
      <c r="F82" s="8" t="s">
        <v>24</v>
      </c>
      <c r="G82" s="7">
        <v>1</v>
      </c>
      <c r="H82" s="7">
        <v>699</v>
      </c>
      <c r="I82" s="18">
        <f t="shared" si="1"/>
        <v>3.8558201058201055E-3</v>
      </c>
    </row>
    <row r="83" spans="1:9">
      <c r="A83" s="7">
        <v>77</v>
      </c>
      <c r="B83" s="1" t="s">
        <v>57</v>
      </c>
      <c r="C83" s="1" t="s">
        <v>45</v>
      </c>
      <c r="D83" s="2">
        <v>1952</v>
      </c>
      <c r="E83" s="22">
        <v>3.6874999999999998E-2</v>
      </c>
      <c r="F83" s="8" t="s">
        <v>21</v>
      </c>
      <c r="G83" s="7">
        <v>9</v>
      </c>
      <c r="H83" s="7">
        <v>808</v>
      </c>
      <c r="I83" s="18">
        <f t="shared" si="1"/>
        <v>4.0521978021978025E-3</v>
      </c>
    </row>
    <row r="84" spans="1:9">
      <c r="A84" s="7">
        <v>78</v>
      </c>
      <c r="B84" s="1" t="s">
        <v>99</v>
      </c>
      <c r="C84" s="1" t="s">
        <v>45</v>
      </c>
      <c r="D84" s="2">
        <v>1978</v>
      </c>
      <c r="E84" s="22">
        <v>3.6883101851851847E-2</v>
      </c>
      <c r="F84" s="8" t="s">
        <v>18</v>
      </c>
      <c r="G84" s="7">
        <v>14</v>
      </c>
      <c r="H84" s="7">
        <v>857</v>
      </c>
      <c r="I84" s="18">
        <f t="shared" si="1"/>
        <v>4.0530881155881153E-3</v>
      </c>
    </row>
    <row r="85" spans="1:9">
      <c r="A85" s="7">
        <v>79</v>
      </c>
      <c r="B85" s="1" t="s">
        <v>100</v>
      </c>
      <c r="C85" s="1" t="s">
        <v>138</v>
      </c>
      <c r="D85" s="2">
        <v>1970</v>
      </c>
      <c r="E85" s="22">
        <v>3.7906250000000002E-2</v>
      </c>
      <c r="F85" s="8" t="s">
        <v>17</v>
      </c>
      <c r="G85" s="7">
        <v>18</v>
      </c>
      <c r="H85" s="7">
        <v>779</v>
      </c>
      <c r="I85" s="18">
        <f t="shared" si="1"/>
        <v>4.1655219780219787E-3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7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2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'9,1km'!A3</f>
        <v>Sparkassen-Südpfalzcross</v>
      </c>
      <c r="B3" s="4"/>
      <c r="C3" s="17" t="str">
        <f>'9,1km'!C3:C3</f>
        <v>LG Rülzheim</v>
      </c>
      <c r="D3" s="21">
        <v>4.5999999999999996</v>
      </c>
      <c r="E3" s="25" t="s">
        <v>12</v>
      </c>
      <c r="F3" s="25"/>
      <c r="G3" s="26">
        <f>'9,1km'!G3:G3</f>
        <v>42357</v>
      </c>
      <c r="H3" s="26"/>
      <c r="I3" s="26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23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108</v>
      </c>
      <c r="C6" s="14"/>
      <c r="D6" s="15"/>
      <c r="E6" s="24"/>
      <c r="F6" s="15"/>
      <c r="G6" s="15"/>
      <c r="H6" s="15"/>
      <c r="I6" s="16"/>
    </row>
    <row r="7" spans="1:9">
      <c r="A7" s="7">
        <v>1</v>
      </c>
      <c r="B7" s="1" t="s">
        <v>339</v>
      </c>
      <c r="C7" s="1" t="s">
        <v>340</v>
      </c>
      <c r="D7" s="2">
        <v>1997</v>
      </c>
      <c r="E7" s="22">
        <v>1.036574074074074E-2</v>
      </c>
      <c r="F7" s="8" t="s">
        <v>15</v>
      </c>
      <c r="G7" s="7">
        <v>1</v>
      </c>
      <c r="H7" s="7">
        <v>769</v>
      </c>
      <c r="I7" s="18">
        <f>E7/$D$3</f>
        <v>2.2534219001610306E-3</v>
      </c>
    </row>
    <row r="8" spans="1:9">
      <c r="A8" s="7">
        <v>2</v>
      </c>
      <c r="B8" s="1" t="s">
        <v>167</v>
      </c>
      <c r="C8" s="1" t="s">
        <v>25</v>
      </c>
      <c r="D8" s="2">
        <v>1983</v>
      </c>
      <c r="E8" s="22">
        <v>1.0383101851851852E-2</v>
      </c>
      <c r="F8" s="8" t="s">
        <v>18</v>
      </c>
      <c r="G8" s="7">
        <v>1</v>
      </c>
      <c r="H8" s="7">
        <v>659</v>
      </c>
      <c r="I8" s="18">
        <f t="shared" ref="I8:I71" si="0">E8/$D$3</f>
        <v>2.2571960547504025E-3</v>
      </c>
    </row>
    <row r="9" spans="1:9">
      <c r="A9" s="7">
        <v>3</v>
      </c>
      <c r="B9" s="1" t="s">
        <v>168</v>
      </c>
      <c r="C9" s="1" t="s">
        <v>341</v>
      </c>
      <c r="D9" s="2">
        <v>1987</v>
      </c>
      <c r="E9" s="22">
        <v>1.0836805555555556E-2</v>
      </c>
      <c r="F9" s="8" t="s">
        <v>15</v>
      </c>
      <c r="G9" s="7">
        <v>2</v>
      </c>
      <c r="H9" s="7">
        <v>772</v>
      </c>
      <c r="I9" s="18">
        <f t="shared" si="0"/>
        <v>2.3558272946859905E-3</v>
      </c>
    </row>
    <row r="10" spans="1:9">
      <c r="A10" s="7">
        <v>4</v>
      </c>
      <c r="B10" s="1" t="s">
        <v>342</v>
      </c>
      <c r="C10" s="1" t="s">
        <v>169</v>
      </c>
      <c r="D10" s="2">
        <v>1971</v>
      </c>
      <c r="E10" s="22">
        <v>1.107175925925926E-2</v>
      </c>
      <c r="F10" s="8" t="s">
        <v>17</v>
      </c>
      <c r="G10" s="7">
        <v>1</v>
      </c>
      <c r="H10" s="7">
        <v>767</v>
      </c>
      <c r="I10" s="18">
        <f t="shared" si="0"/>
        <v>2.4069041867954915E-3</v>
      </c>
    </row>
    <row r="11" spans="1:9">
      <c r="A11" s="7">
        <v>5</v>
      </c>
      <c r="B11" s="1" t="s">
        <v>170</v>
      </c>
      <c r="C11" s="1" t="s">
        <v>25</v>
      </c>
      <c r="D11" s="2">
        <v>1976</v>
      </c>
      <c r="E11" s="22">
        <v>1.1094907407407407E-2</v>
      </c>
      <c r="F11" s="8" t="s">
        <v>18</v>
      </c>
      <c r="G11" s="7">
        <v>2</v>
      </c>
      <c r="H11" s="7">
        <v>660</v>
      </c>
      <c r="I11" s="18">
        <f t="shared" si="0"/>
        <v>2.4119363929146539E-3</v>
      </c>
    </row>
    <row r="12" spans="1:9">
      <c r="A12" s="7">
        <v>6</v>
      </c>
      <c r="B12" s="1" t="s">
        <v>171</v>
      </c>
      <c r="C12" s="1" t="s">
        <v>25</v>
      </c>
      <c r="D12" s="2">
        <v>1988</v>
      </c>
      <c r="E12" s="22">
        <v>1.1288194444444443E-2</v>
      </c>
      <c r="F12" s="8" t="s">
        <v>15</v>
      </c>
      <c r="G12" s="7">
        <v>3</v>
      </c>
      <c r="H12" s="7">
        <v>662</v>
      </c>
      <c r="I12" s="18">
        <f t="shared" si="0"/>
        <v>2.4539553140096614E-3</v>
      </c>
    </row>
    <row r="13" spans="1:9">
      <c r="A13" s="7">
        <v>7</v>
      </c>
      <c r="B13" s="1" t="s">
        <v>145</v>
      </c>
      <c r="C13" s="1" t="s">
        <v>154</v>
      </c>
      <c r="D13" s="2">
        <v>1987</v>
      </c>
      <c r="E13" s="22">
        <v>1.1337962962962965E-2</v>
      </c>
      <c r="F13" s="8" t="s">
        <v>15</v>
      </c>
      <c r="G13" s="7">
        <v>4</v>
      </c>
      <c r="H13" s="7">
        <v>640</v>
      </c>
      <c r="I13" s="18">
        <f t="shared" si="0"/>
        <v>2.4647745571658619E-3</v>
      </c>
    </row>
    <row r="14" spans="1:9">
      <c r="A14" s="7">
        <v>8</v>
      </c>
      <c r="B14" s="1" t="s">
        <v>172</v>
      </c>
      <c r="C14" s="1" t="s">
        <v>173</v>
      </c>
      <c r="D14" s="2">
        <v>1969</v>
      </c>
      <c r="E14" s="22">
        <v>1.1394675925925926E-2</v>
      </c>
      <c r="F14" s="8" t="s">
        <v>17</v>
      </c>
      <c r="G14" s="7">
        <v>2</v>
      </c>
      <c r="H14" s="7">
        <v>685</v>
      </c>
      <c r="I14" s="18">
        <f t="shared" si="0"/>
        <v>2.4771034621578103E-3</v>
      </c>
    </row>
    <row r="15" spans="1:9">
      <c r="A15" s="7">
        <v>9</v>
      </c>
      <c r="B15" s="1" t="s">
        <v>343</v>
      </c>
      <c r="C15" s="1" t="s">
        <v>174</v>
      </c>
      <c r="D15" s="2">
        <v>1989</v>
      </c>
      <c r="E15" s="22">
        <v>1.1912037037037035E-2</v>
      </c>
      <c r="F15" s="8" t="s">
        <v>15</v>
      </c>
      <c r="G15" s="7">
        <v>5</v>
      </c>
      <c r="H15" s="7">
        <v>771</v>
      </c>
      <c r="I15" s="18">
        <f t="shared" si="0"/>
        <v>2.589573268921095E-3</v>
      </c>
    </row>
    <row r="16" spans="1:9">
      <c r="A16" s="7">
        <v>10</v>
      </c>
      <c r="B16" s="1" t="s">
        <v>119</v>
      </c>
      <c r="C16" s="1" t="s">
        <v>166</v>
      </c>
      <c r="D16" s="2">
        <v>1990</v>
      </c>
      <c r="E16" s="22">
        <v>1.196412037037037E-2</v>
      </c>
      <c r="F16" s="8" t="s">
        <v>15</v>
      </c>
      <c r="G16" s="7">
        <v>6</v>
      </c>
      <c r="H16" s="7">
        <v>649</v>
      </c>
      <c r="I16" s="18">
        <f t="shared" si="0"/>
        <v>2.6008957326892112E-3</v>
      </c>
    </row>
    <row r="17" spans="1:9">
      <c r="A17" s="7">
        <v>11</v>
      </c>
      <c r="B17" s="1" t="s">
        <v>175</v>
      </c>
      <c r="C17" s="1" t="s">
        <v>176</v>
      </c>
      <c r="D17" s="2">
        <v>1983</v>
      </c>
      <c r="E17" s="22">
        <v>1.1979166666666666E-2</v>
      </c>
      <c r="F17" s="8" t="s">
        <v>18</v>
      </c>
      <c r="G17" s="7">
        <v>3</v>
      </c>
      <c r="H17" s="7">
        <v>793</v>
      </c>
      <c r="I17" s="18">
        <f t="shared" si="0"/>
        <v>2.6041666666666665E-3</v>
      </c>
    </row>
    <row r="18" spans="1:9">
      <c r="A18" s="7">
        <v>12</v>
      </c>
      <c r="B18" s="1" t="s">
        <v>177</v>
      </c>
      <c r="C18" s="1" t="s">
        <v>344</v>
      </c>
      <c r="D18" s="2">
        <v>1967</v>
      </c>
      <c r="E18" s="22">
        <v>1.2010416666666668E-2</v>
      </c>
      <c r="F18" s="8" t="s">
        <v>17</v>
      </c>
      <c r="G18" s="7">
        <v>3</v>
      </c>
      <c r="H18" s="7">
        <v>774</v>
      </c>
      <c r="I18" s="18">
        <f t="shared" si="0"/>
        <v>2.6109601449275368E-3</v>
      </c>
    </row>
    <row r="19" spans="1:9">
      <c r="A19" s="7">
        <v>13</v>
      </c>
      <c r="B19" s="1" t="s">
        <v>345</v>
      </c>
      <c r="C19" s="1" t="s">
        <v>178</v>
      </c>
      <c r="D19" s="2">
        <v>1960</v>
      </c>
      <c r="E19" s="22">
        <v>1.2194444444444444E-2</v>
      </c>
      <c r="F19" s="8" t="s">
        <v>16</v>
      </c>
      <c r="G19" s="7">
        <v>1</v>
      </c>
      <c r="H19" s="7">
        <v>803</v>
      </c>
      <c r="I19" s="18">
        <f t="shared" si="0"/>
        <v>2.6509661835748791E-3</v>
      </c>
    </row>
    <row r="20" spans="1:9">
      <c r="A20" s="7">
        <v>14</v>
      </c>
      <c r="B20" s="1" t="s">
        <v>346</v>
      </c>
      <c r="C20" s="1" t="s">
        <v>59</v>
      </c>
      <c r="D20" s="2">
        <v>1972</v>
      </c>
      <c r="E20" s="22">
        <v>1.2210648148148146E-2</v>
      </c>
      <c r="F20" s="8" t="s">
        <v>19</v>
      </c>
      <c r="G20" s="7">
        <v>1</v>
      </c>
      <c r="H20" s="7">
        <v>795</v>
      </c>
      <c r="I20" s="18">
        <f t="shared" si="0"/>
        <v>2.6544887278582927E-3</v>
      </c>
    </row>
    <row r="21" spans="1:9">
      <c r="A21" s="7">
        <v>15</v>
      </c>
      <c r="B21" s="1" t="s">
        <v>347</v>
      </c>
      <c r="C21" s="1" t="s">
        <v>348</v>
      </c>
      <c r="D21" s="2">
        <v>1972</v>
      </c>
      <c r="E21" s="22">
        <v>1.2223379629629631E-2</v>
      </c>
      <c r="F21" s="8" t="s">
        <v>17</v>
      </c>
      <c r="G21" s="7">
        <v>4</v>
      </c>
      <c r="H21" s="7">
        <v>643</v>
      </c>
      <c r="I21" s="18">
        <f t="shared" si="0"/>
        <v>2.6572564412238328E-3</v>
      </c>
    </row>
    <row r="22" spans="1:9">
      <c r="A22" s="7">
        <v>16</v>
      </c>
      <c r="B22" s="1" t="s">
        <v>179</v>
      </c>
      <c r="C22" s="1" t="s">
        <v>180</v>
      </c>
      <c r="D22" s="2">
        <v>1980</v>
      </c>
      <c r="E22" s="22">
        <v>1.224652777777778E-2</v>
      </c>
      <c r="F22" s="8" t="s">
        <v>18</v>
      </c>
      <c r="G22" s="7">
        <v>4</v>
      </c>
      <c r="H22" s="7">
        <v>804</v>
      </c>
      <c r="I22" s="18">
        <f t="shared" si="0"/>
        <v>2.6622886473429957E-3</v>
      </c>
    </row>
    <row r="23" spans="1:9">
      <c r="A23" s="7">
        <v>17</v>
      </c>
      <c r="B23" s="1" t="s">
        <v>181</v>
      </c>
      <c r="C23" s="1" t="s">
        <v>182</v>
      </c>
      <c r="D23" s="2">
        <v>1999</v>
      </c>
      <c r="E23" s="22">
        <v>1.2295138888888888E-2</v>
      </c>
      <c r="F23" s="8" t="s">
        <v>15</v>
      </c>
      <c r="G23" s="7">
        <v>7</v>
      </c>
      <c r="H23" s="7">
        <v>820</v>
      </c>
      <c r="I23" s="18">
        <f t="shared" si="0"/>
        <v>2.672856280193237E-3</v>
      </c>
    </row>
    <row r="24" spans="1:9">
      <c r="A24" s="7">
        <v>18</v>
      </c>
      <c r="B24" s="1" t="s">
        <v>183</v>
      </c>
      <c r="C24" s="1" t="s">
        <v>180</v>
      </c>
      <c r="D24" s="2">
        <v>1962</v>
      </c>
      <c r="E24" s="22">
        <v>1.2424768518518517E-2</v>
      </c>
      <c r="F24" s="8" t="s">
        <v>16</v>
      </c>
      <c r="G24" s="7">
        <v>2</v>
      </c>
      <c r="H24" s="7">
        <v>642</v>
      </c>
      <c r="I24" s="18">
        <f t="shared" si="0"/>
        <v>2.7010366344605474E-3</v>
      </c>
    </row>
    <row r="25" spans="1:9">
      <c r="A25" s="7">
        <v>19</v>
      </c>
      <c r="B25" s="1" t="s">
        <v>103</v>
      </c>
      <c r="C25" s="1" t="s">
        <v>184</v>
      </c>
      <c r="D25" s="2">
        <v>1971</v>
      </c>
      <c r="E25" s="22">
        <v>1.2583333333333334E-2</v>
      </c>
      <c r="F25" s="8" t="s">
        <v>17</v>
      </c>
      <c r="G25" s="7">
        <v>5</v>
      </c>
      <c r="H25" s="7">
        <v>661</v>
      </c>
      <c r="I25" s="18">
        <f t="shared" si="0"/>
        <v>2.7355072463768121E-3</v>
      </c>
    </row>
    <row r="26" spans="1:9">
      <c r="A26" s="7">
        <v>20</v>
      </c>
      <c r="B26" s="1" t="s">
        <v>185</v>
      </c>
      <c r="C26" s="1" t="s">
        <v>186</v>
      </c>
      <c r="D26" s="2">
        <v>1975</v>
      </c>
      <c r="E26" s="22">
        <v>1.2623842592592594E-2</v>
      </c>
      <c r="F26" s="8" t="s">
        <v>17</v>
      </c>
      <c r="G26" s="7">
        <v>6</v>
      </c>
      <c r="H26" s="7">
        <v>835</v>
      </c>
      <c r="I26" s="18">
        <f t="shared" si="0"/>
        <v>2.7443136070853468E-3</v>
      </c>
    </row>
    <row r="27" spans="1:9">
      <c r="A27" s="7">
        <v>21</v>
      </c>
      <c r="B27" s="1" t="s">
        <v>349</v>
      </c>
      <c r="C27" s="1" t="s">
        <v>25</v>
      </c>
      <c r="D27" s="2">
        <v>1988</v>
      </c>
      <c r="E27" s="22">
        <v>1.262962962962963E-2</v>
      </c>
      <c r="F27" s="8" t="s">
        <v>15</v>
      </c>
      <c r="G27" s="7">
        <v>8</v>
      </c>
      <c r="H27" s="7">
        <v>663</v>
      </c>
      <c r="I27" s="18">
        <f t="shared" si="0"/>
        <v>2.7455716586151369E-3</v>
      </c>
    </row>
    <row r="28" spans="1:9">
      <c r="A28" s="7">
        <v>22</v>
      </c>
      <c r="B28" s="1" t="s">
        <v>187</v>
      </c>
      <c r="C28" s="1" t="s">
        <v>344</v>
      </c>
      <c r="D28" s="2">
        <v>1960</v>
      </c>
      <c r="E28" s="22">
        <v>1.2649305555555554E-2</v>
      </c>
      <c r="F28" s="8" t="s">
        <v>16</v>
      </c>
      <c r="G28" s="7">
        <v>3</v>
      </c>
      <c r="H28" s="7">
        <v>763</v>
      </c>
      <c r="I28" s="18">
        <f t="shared" si="0"/>
        <v>2.7498490338164249E-3</v>
      </c>
    </row>
    <row r="29" spans="1:9">
      <c r="A29" s="7">
        <v>23</v>
      </c>
      <c r="B29" s="1" t="s">
        <v>188</v>
      </c>
      <c r="C29" s="1" t="s">
        <v>189</v>
      </c>
      <c r="D29" s="2">
        <v>1996</v>
      </c>
      <c r="E29" s="22">
        <v>1.2737268518518518E-2</v>
      </c>
      <c r="F29" s="8" t="s">
        <v>15</v>
      </c>
      <c r="G29" s="7">
        <v>9</v>
      </c>
      <c r="H29" s="7">
        <v>665</v>
      </c>
      <c r="I29" s="18">
        <f t="shared" si="0"/>
        <v>2.7689714170692431E-3</v>
      </c>
    </row>
    <row r="30" spans="1:9">
      <c r="A30" s="7">
        <v>24</v>
      </c>
      <c r="B30" s="1" t="s">
        <v>190</v>
      </c>
      <c r="C30" s="1" t="s">
        <v>191</v>
      </c>
      <c r="D30" s="2">
        <v>1965</v>
      </c>
      <c r="E30" s="22">
        <v>1.2766203703703703E-2</v>
      </c>
      <c r="F30" s="8" t="s">
        <v>16</v>
      </c>
      <c r="G30" s="7">
        <v>4</v>
      </c>
      <c r="H30" s="7">
        <v>717</v>
      </c>
      <c r="I30" s="18">
        <f t="shared" si="0"/>
        <v>2.7752616747181965E-3</v>
      </c>
    </row>
    <row r="31" spans="1:9">
      <c r="A31" s="7">
        <v>25</v>
      </c>
      <c r="B31" s="1" t="s">
        <v>192</v>
      </c>
      <c r="C31" s="1" t="s">
        <v>166</v>
      </c>
      <c r="D31" s="2">
        <v>1991</v>
      </c>
      <c r="E31" s="22">
        <v>1.2871527777777779E-2</v>
      </c>
      <c r="F31" s="8" t="s">
        <v>20</v>
      </c>
      <c r="G31" s="7">
        <v>1</v>
      </c>
      <c r="H31" s="7">
        <v>638</v>
      </c>
      <c r="I31" s="18">
        <f t="shared" si="0"/>
        <v>2.7981582125603871E-3</v>
      </c>
    </row>
    <row r="32" spans="1:9">
      <c r="A32" s="7">
        <v>26</v>
      </c>
      <c r="B32" s="1" t="s">
        <v>350</v>
      </c>
      <c r="C32" s="1" t="s">
        <v>166</v>
      </c>
      <c r="D32" s="2">
        <v>1981</v>
      </c>
      <c r="E32" s="22">
        <v>1.289814814814815E-2</v>
      </c>
      <c r="F32" s="8" t="s">
        <v>18</v>
      </c>
      <c r="G32" s="7">
        <v>5</v>
      </c>
      <c r="H32" s="7">
        <v>639</v>
      </c>
      <c r="I32" s="18">
        <f t="shared" si="0"/>
        <v>2.8039452495974243E-3</v>
      </c>
    </row>
    <row r="33" spans="1:9">
      <c r="A33" s="7">
        <v>27</v>
      </c>
      <c r="B33" s="1" t="s">
        <v>114</v>
      </c>
      <c r="C33" s="1" t="s">
        <v>193</v>
      </c>
      <c r="D33" s="2">
        <v>1981</v>
      </c>
      <c r="E33" s="22">
        <v>1.2907407407407407E-2</v>
      </c>
      <c r="F33" s="8" t="s">
        <v>18</v>
      </c>
      <c r="G33" s="7">
        <v>6</v>
      </c>
      <c r="H33" s="7">
        <v>686</v>
      </c>
      <c r="I33" s="18">
        <f t="shared" si="0"/>
        <v>2.8059581320450887E-3</v>
      </c>
    </row>
    <row r="34" spans="1:9">
      <c r="A34" s="7">
        <v>28</v>
      </c>
      <c r="B34" s="1" t="s">
        <v>121</v>
      </c>
      <c r="C34" s="1" t="s">
        <v>59</v>
      </c>
      <c r="D34" s="2">
        <v>1963</v>
      </c>
      <c r="E34" s="22">
        <v>1.2915509259259259E-2</v>
      </c>
      <c r="F34" s="8" t="s">
        <v>16</v>
      </c>
      <c r="G34" s="7">
        <v>5</v>
      </c>
      <c r="H34" s="7">
        <v>827</v>
      </c>
      <c r="I34" s="18">
        <f t="shared" si="0"/>
        <v>2.8077194041867953E-3</v>
      </c>
    </row>
    <row r="35" spans="1:9">
      <c r="A35" s="7">
        <v>29</v>
      </c>
      <c r="B35" s="1" t="s">
        <v>194</v>
      </c>
      <c r="C35" s="1" t="s">
        <v>195</v>
      </c>
      <c r="D35" s="2">
        <v>1999</v>
      </c>
      <c r="E35" s="22">
        <v>1.2981481481481483E-2</v>
      </c>
      <c r="F35" s="8" t="s">
        <v>15</v>
      </c>
      <c r="G35" s="7">
        <v>10</v>
      </c>
      <c r="H35" s="7">
        <v>780</v>
      </c>
      <c r="I35" s="18">
        <f t="shared" si="0"/>
        <v>2.8220611916264095E-3</v>
      </c>
    </row>
    <row r="36" spans="1:9">
      <c r="A36" s="7">
        <v>30</v>
      </c>
      <c r="B36" s="1" t="s">
        <v>196</v>
      </c>
      <c r="C36" s="1" t="s">
        <v>197</v>
      </c>
      <c r="D36" s="2">
        <v>1983</v>
      </c>
      <c r="E36" s="22">
        <v>1.3019675925925928E-2</v>
      </c>
      <c r="F36" s="8" t="s">
        <v>18</v>
      </c>
      <c r="G36" s="7">
        <v>7</v>
      </c>
      <c r="H36" s="7">
        <v>669</v>
      </c>
      <c r="I36" s="18">
        <f t="shared" si="0"/>
        <v>2.8303643317230281E-3</v>
      </c>
    </row>
    <row r="37" spans="1:9">
      <c r="A37" s="7">
        <v>31</v>
      </c>
      <c r="B37" s="1" t="s">
        <v>198</v>
      </c>
      <c r="C37" s="1" t="s">
        <v>75</v>
      </c>
      <c r="D37" s="2">
        <v>1962</v>
      </c>
      <c r="E37" s="22">
        <v>1.3128472222222222E-2</v>
      </c>
      <c r="F37" s="8" t="s">
        <v>16</v>
      </c>
      <c r="G37" s="7">
        <v>6</v>
      </c>
      <c r="H37" s="7">
        <v>825</v>
      </c>
      <c r="I37" s="18">
        <f t="shared" si="0"/>
        <v>2.8540157004830918E-3</v>
      </c>
    </row>
    <row r="38" spans="1:9">
      <c r="A38" s="7">
        <v>32</v>
      </c>
      <c r="B38" s="1" t="s">
        <v>26</v>
      </c>
      <c r="C38" s="1" t="s">
        <v>199</v>
      </c>
      <c r="D38" s="2">
        <v>1969</v>
      </c>
      <c r="E38" s="22">
        <v>1.3156250000000001E-2</v>
      </c>
      <c r="F38" s="8" t="s">
        <v>17</v>
      </c>
      <c r="G38" s="7">
        <v>7</v>
      </c>
      <c r="H38" s="7">
        <v>785</v>
      </c>
      <c r="I38" s="18">
        <f t="shared" si="0"/>
        <v>2.8600543478260873E-3</v>
      </c>
    </row>
    <row r="39" spans="1:9">
      <c r="A39" s="7">
        <v>33</v>
      </c>
      <c r="B39" s="1" t="s">
        <v>200</v>
      </c>
      <c r="C39" s="1" t="s">
        <v>166</v>
      </c>
      <c r="D39" s="2">
        <v>1987</v>
      </c>
      <c r="E39" s="22">
        <v>1.3179398148148147E-2</v>
      </c>
      <c r="F39" s="8" t="s">
        <v>15</v>
      </c>
      <c r="G39" s="7">
        <v>11</v>
      </c>
      <c r="H39" s="7">
        <v>637</v>
      </c>
      <c r="I39" s="18">
        <f t="shared" si="0"/>
        <v>2.8650865539452497E-3</v>
      </c>
    </row>
    <row r="40" spans="1:9">
      <c r="A40" s="7">
        <v>34</v>
      </c>
      <c r="B40" s="1" t="s">
        <v>201</v>
      </c>
      <c r="C40" s="1" t="s">
        <v>202</v>
      </c>
      <c r="D40" s="2">
        <v>1969</v>
      </c>
      <c r="E40" s="22">
        <v>1.3259259259259261E-2</v>
      </c>
      <c r="F40" s="8" t="s">
        <v>17</v>
      </c>
      <c r="G40" s="7">
        <v>8</v>
      </c>
      <c r="H40" s="7">
        <v>782</v>
      </c>
      <c r="I40" s="18">
        <f t="shared" si="0"/>
        <v>2.8824476650563613E-3</v>
      </c>
    </row>
    <row r="41" spans="1:9">
      <c r="A41" s="7">
        <v>35</v>
      </c>
      <c r="B41" s="1" t="s">
        <v>351</v>
      </c>
      <c r="C41" s="1" t="s">
        <v>173</v>
      </c>
      <c r="D41" s="2">
        <v>1970</v>
      </c>
      <c r="E41" s="22">
        <v>1.3276620370370369E-2</v>
      </c>
      <c r="F41" s="8" t="s">
        <v>19</v>
      </c>
      <c r="G41" s="7">
        <v>2</v>
      </c>
      <c r="H41" s="7">
        <v>684</v>
      </c>
      <c r="I41" s="18">
        <f t="shared" si="0"/>
        <v>2.8862218196457328E-3</v>
      </c>
    </row>
    <row r="42" spans="1:9">
      <c r="A42" s="7">
        <v>36</v>
      </c>
      <c r="B42" s="1" t="s">
        <v>352</v>
      </c>
      <c r="C42" s="1" t="s">
        <v>203</v>
      </c>
      <c r="D42" s="2">
        <v>1974</v>
      </c>
      <c r="E42" s="22">
        <v>1.328472222222222E-2</v>
      </c>
      <c r="F42" s="8" t="s">
        <v>17</v>
      </c>
      <c r="G42" s="7">
        <v>9</v>
      </c>
      <c r="H42" s="7">
        <v>809</v>
      </c>
      <c r="I42" s="18">
        <f t="shared" si="0"/>
        <v>2.8879830917874394E-3</v>
      </c>
    </row>
    <row r="43" spans="1:9">
      <c r="A43" s="7">
        <v>37</v>
      </c>
      <c r="B43" s="1" t="s">
        <v>204</v>
      </c>
      <c r="C43" s="1" t="s">
        <v>205</v>
      </c>
      <c r="D43" s="2">
        <v>1971</v>
      </c>
      <c r="E43" s="22">
        <v>1.3324074074074073E-2</v>
      </c>
      <c r="F43" s="8" t="s">
        <v>17</v>
      </c>
      <c r="G43" s="7">
        <v>10</v>
      </c>
      <c r="H43" s="7">
        <v>781</v>
      </c>
      <c r="I43" s="18">
        <f t="shared" si="0"/>
        <v>2.8965378421900163E-3</v>
      </c>
    </row>
    <row r="44" spans="1:9">
      <c r="A44" s="7">
        <v>38</v>
      </c>
      <c r="B44" s="1" t="s">
        <v>206</v>
      </c>
      <c r="C44" s="1" t="s">
        <v>120</v>
      </c>
      <c r="D44" s="2">
        <v>1978</v>
      </c>
      <c r="E44" s="22">
        <v>1.3346064814814816E-2</v>
      </c>
      <c r="F44" s="8" t="s">
        <v>22</v>
      </c>
      <c r="G44" s="7">
        <v>1</v>
      </c>
      <c r="H44" s="7">
        <v>778</v>
      </c>
      <c r="I44" s="18">
        <f t="shared" si="0"/>
        <v>2.9013184380032209E-3</v>
      </c>
    </row>
    <row r="45" spans="1:9">
      <c r="A45" s="7">
        <v>39</v>
      </c>
      <c r="B45" s="1" t="s">
        <v>353</v>
      </c>
      <c r="C45" s="1" t="s">
        <v>166</v>
      </c>
      <c r="D45" s="2">
        <v>1993</v>
      </c>
      <c r="E45" s="22">
        <v>1.336111111111111E-2</v>
      </c>
      <c r="F45" s="8" t="s">
        <v>20</v>
      </c>
      <c r="G45" s="7">
        <v>2</v>
      </c>
      <c r="H45" s="7">
        <v>652</v>
      </c>
      <c r="I45" s="18">
        <f t="shared" si="0"/>
        <v>2.9045893719806763E-3</v>
      </c>
    </row>
    <row r="46" spans="1:9">
      <c r="A46" s="7">
        <v>40</v>
      </c>
      <c r="B46" s="1" t="s">
        <v>207</v>
      </c>
      <c r="C46" s="1" t="s">
        <v>354</v>
      </c>
      <c r="D46" s="2">
        <v>1968</v>
      </c>
      <c r="E46" s="22">
        <v>1.3393518518518518E-2</v>
      </c>
      <c r="F46" s="8" t="s">
        <v>17</v>
      </c>
      <c r="G46" s="7">
        <v>11</v>
      </c>
      <c r="H46" s="7">
        <v>678</v>
      </c>
      <c r="I46" s="18">
        <f t="shared" si="0"/>
        <v>2.911634460547504E-3</v>
      </c>
    </row>
    <row r="47" spans="1:9">
      <c r="A47" s="7">
        <v>41</v>
      </c>
      <c r="B47" s="1" t="s">
        <v>64</v>
      </c>
      <c r="C47" s="1" t="s">
        <v>208</v>
      </c>
      <c r="D47" s="2">
        <v>1983</v>
      </c>
      <c r="E47" s="22">
        <v>1.3493055555555555E-2</v>
      </c>
      <c r="F47" s="8" t="s">
        <v>18</v>
      </c>
      <c r="G47" s="7">
        <v>8</v>
      </c>
      <c r="H47" s="7">
        <v>755</v>
      </c>
      <c r="I47" s="18">
        <f t="shared" si="0"/>
        <v>2.9332729468599036E-3</v>
      </c>
    </row>
    <row r="48" spans="1:9">
      <c r="A48" s="7">
        <v>42</v>
      </c>
      <c r="B48" s="1" t="s">
        <v>209</v>
      </c>
      <c r="C48" s="1" t="s">
        <v>11</v>
      </c>
      <c r="D48" s="2">
        <v>1968</v>
      </c>
      <c r="E48" s="22">
        <v>1.3503472222222222E-2</v>
      </c>
      <c r="F48" s="8" t="s">
        <v>17</v>
      </c>
      <c r="G48" s="7">
        <v>12</v>
      </c>
      <c r="H48" s="7">
        <v>810</v>
      </c>
      <c r="I48" s="18">
        <f t="shared" si="0"/>
        <v>2.9355374396135268E-3</v>
      </c>
    </row>
    <row r="49" spans="1:9">
      <c r="A49" s="7">
        <v>43</v>
      </c>
      <c r="B49" s="1" t="s">
        <v>210</v>
      </c>
      <c r="C49" s="1" t="s">
        <v>208</v>
      </c>
      <c r="D49" s="2">
        <v>1972</v>
      </c>
      <c r="E49" s="22">
        <v>1.3517361111111112E-2</v>
      </c>
      <c r="F49" s="8" t="s">
        <v>17</v>
      </c>
      <c r="G49" s="7">
        <v>13</v>
      </c>
      <c r="H49" s="7">
        <v>754</v>
      </c>
      <c r="I49" s="18">
        <f t="shared" si="0"/>
        <v>2.9385567632850247E-3</v>
      </c>
    </row>
    <row r="50" spans="1:9">
      <c r="A50" s="7">
        <v>44</v>
      </c>
      <c r="B50" s="1" t="s">
        <v>355</v>
      </c>
      <c r="C50" s="1" t="s">
        <v>197</v>
      </c>
      <c r="D50" s="2">
        <v>1995</v>
      </c>
      <c r="E50" s="22">
        <v>1.3546296296296298E-2</v>
      </c>
      <c r="F50" s="8" t="s">
        <v>15</v>
      </c>
      <c r="G50" s="7">
        <v>12</v>
      </c>
      <c r="H50" s="7">
        <v>668</v>
      </c>
      <c r="I50" s="18">
        <f t="shared" si="0"/>
        <v>2.9448470209339781E-3</v>
      </c>
    </row>
    <row r="51" spans="1:9">
      <c r="A51" s="7">
        <v>45</v>
      </c>
      <c r="B51" s="1" t="s">
        <v>211</v>
      </c>
      <c r="C51" s="1" t="s">
        <v>11</v>
      </c>
      <c r="D51" s="2">
        <v>1949</v>
      </c>
      <c r="E51" s="22">
        <v>1.3778935185185184E-2</v>
      </c>
      <c r="F51" s="8" t="s">
        <v>21</v>
      </c>
      <c r="G51" s="7">
        <v>1</v>
      </c>
      <c r="H51" s="7">
        <v>768</v>
      </c>
      <c r="I51" s="18">
        <f t="shared" si="0"/>
        <v>2.9954206924315621E-3</v>
      </c>
    </row>
    <row r="52" spans="1:9">
      <c r="A52" s="7">
        <v>46</v>
      </c>
      <c r="B52" s="1" t="s">
        <v>212</v>
      </c>
      <c r="C52" s="1" t="s">
        <v>213</v>
      </c>
      <c r="D52" s="2">
        <v>1962</v>
      </c>
      <c r="E52" s="22">
        <v>1.3819444444444445E-2</v>
      </c>
      <c r="F52" s="8" t="s">
        <v>16</v>
      </c>
      <c r="G52" s="7">
        <v>7</v>
      </c>
      <c r="H52" s="7">
        <v>791</v>
      </c>
      <c r="I52" s="18">
        <f t="shared" si="0"/>
        <v>3.0042270531400969E-3</v>
      </c>
    </row>
    <row r="53" spans="1:9">
      <c r="A53" s="7">
        <v>47</v>
      </c>
      <c r="B53" s="1" t="s">
        <v>214</v>
      </c>
      <c r="C53" s="1" t="s">
        <v>184</v>
      </c>
      <c r="D53" s="2">
        <v>1964</v>
      </c>
      <c r="E53" s="22">
        <v>1.3995370370370368E-2</v>
      </c>
      <c r="F53" s="8" t="s">
        <v>16</v>
      </c>
      <c r="G53" s="7">
        <v>8</v>
      </c>
      <c r="H53" s="7">
        <v>814</v>
      </c>
      <c r="I53" s="18">
        <f t="shared" si="0"/>
        <v>3.0424718196457325E-3</v>
      </c>
    </row>
    <row r="54" spans="1:9">
      <c r="A54" s="7">
        <v>48</v>
      </c>
      <c r="B54" s="1" t="s">
        <v>356</v>
      </c>
      <c r="C54" s="1" t="s">
        <v>213</v>
      </c>
      <c r="D54" s="2">
        <v>2000</v>
      </c>
      <c r="E54" s="22">
        <v>1.4119212962962964E-2</v>
      </c>
      <c r="F54" s="8" t="s">
        <v>15</v>
      </c>
      <c r="G54" s="7">
        <v>13</v>
      </c>
      <c r="H54" s="7">
        <v>670</v>
      </c>
      <c r="I54" s="18">
        <f t="shared" si="0"/>
        <v>3.0693941223832533E-3</v>
      </c>
    </row>
    <row r="55" spans="1:9">
      <c r="A55" s="7">
        <v>49</v>
      </c>
      <c r="B55" s="1" t="s">
        <v>215</v>
      </c>
      <c r="C55" s="1" t="s">
        <v>216</v>
      </c>
      <c r="D55" s="2">
        <v>1963</v>
      </c>
      <c r="E55" s="22">
        <v>1.4129629629629631E-2</v>
      </c>
      <c r="F55" s="8" t="s">
        <v>24</v>
      </c>
      <c r="G55" s="7">
        <v>1</v>
      </c>
      <c r="H55" s="7">
        <v>675</v>
      </c>
      <c r="I55" s="18">
        <f t="shared" si="0"/>
        <v>3.0716586151368764E-3</v>
      </c>
    </row>
    <row r="56" spans="1:9">
      <c r="A56" s="7">
        <v>50</v>
      </c>
      <c r="B56" s="1" t="s">
        <v>67</v>
      </c>
      <c r="C56" s="1" t="s">
        <v>208</v>
      </c>
      <c r="D56" s="2">
        <v>1974</v>
      </c>
      <c r="E56" s="22">
        <v>1.4153935185185186E-2</v>
      </c>
      <c r="F56" s="8" t="s">
        <v>19</v>
      </c>
      <c r="G56" s="7">
        <v>3</v>
      </c>
      <c r="H56" s="7">
        <v>826</v>
      </c>
      <c r="I56" s="18">
        <f t="shared" si="0"/>
        <v>3.0769424315619971E-3</v>
      </c>
    </row>
    <row r="57" spans="1:9">
      <c r="A57" s="7">
        <v>51</v>
      </c>
      <c r="B57" s="1" t="s">
        <v>217</v>
      </c>
      <c r="C57" s="1" t="s">
        <v>218</v>
      </c>
      <c r="D57" s="2">
        <v>1958</v>
      </c>
      <c r="E57" s="22">
        <v>1.4186342592592592E-2</v>
      </c>
      <c r="F57" s="8" t="s">
        <v>16</v>
      </c>
      <c r="G57" s="7">
        <v>9</v>
      </c>
      <c r="H57" s="7">
        <v>719</v>
      </c>
      <c r="I57" s="18">
        <f t="shared" si="0"/>
        <v>3.0839875201288248E-3</v>
      </c>
    </row>
    <row r="58" spans="1:9">
      <c r="A58" s="7">
        <v>52</v>
      </c>
      <c r="B58" s="1" t="s">
        <v>219</v>
      </c>
      <c r="C58" s="1" t="s">
        <v>220</v>
      </c>
      <c r="D58" s="2">
        <v>1993</v>
      </c>
      <c r="E58" s="22">
        <v>1.4195601851851853E-2</v>
      </c>
      <c r="F58" s="8" t="s">
        <v>15</v>
      </c>
      <c r="G58" s="7">
        <v>14</v>
      </c>
      <c r="H58" s="7">
        <v>682</v>
      </c>
      <c r="I58" s="18">
        <f t="shared" si="0"/>
        <v>3.0860004025764901E-3</v>
      </c>
    </row>
    <row r="59" spans="1:9">
      <c r="A59" s="7">
        <v>53</v>
      </c>
      <c r="B59" s="1" t="s">
        <v>221</v>
      </c>
      <c r="C59" s="1" t="s">
        <v>25</v>
      </c>
      <c r="D59" s="2">
        <v>1993</v>
      </c>
      <c r="E59" s="22">
        <v>1.424652777777778E-2</v>
      </c>
      <c r="F59" s="8" t="s">
        <v>20</v>
      </c>
      <c r="G59" s="7">
        <v>3</v>
      </c>
      <c r="H59" s="7">
        <v>664</v>
      </c>
      <c r="I59" s="18">
        <f t="shared" si="0"/>
        <v>3.097071256038648E-3</v>
      </c>
    </row>
    <row r="60" spans="1:9">
      <c r="A60" s="7">
        <v>54</v>
      </c>
      <c r="B60" s="1" t="s">
        <v>357</v>
      </c>
      <c r="C60" s="1" t="s">
        <v>27</v>
      </c>
      <c r="D60" s="2">
        <v>1990</v>
      </c>
      <c r="E60" s="22">
        <v>1.4326388888888889E-2</v>
      </c>
      <c r="F60" s="8" t="s">
        <v>20</v>
      </c>
      <c r="G60" s="7">
        <v>4</v>
      </c>
      <c r="H60" s="7">
        <v>818</v>
      </c>
      <c r="I60" s="18">
        <f t="shared" si="0"/>
        <v>3.1144323671497588E-3</v>
      </c>
    </row>
    <row r="61" spans="1:9">
      <c r="A61" s="7">
        <v>55</v>
      </c>
      <c r="B61" s="1" t="s">
        <v>222</v>
      </c>
      <c r="C61" s="1" t="s">
        <v>223</v>
      </c>
      <c r="D61" s="2">
        <v>1954</v>
      </c>
      <c r="E61" s="22">
        <v>1.435763888888889E-2</v>
      </c>
      <c r="F61" s="8" t="s">
        <v>21</v>
      </c>
      <c r="G61" s="7">
        <v>2</v>
      </c>
      <c r="H61" s="7">
        <v>817</v>
      </c>
      <c r="I61" s="18">
        <f t="shared" si="0"/>
        <v>3.1212258454106287E-3</v>
      </c>
    </row>
    <row r="62" spans="1:9">
      <c r="A62" s="7">
        <v>56</v>
      </c>
      <c r="B62" s="1" t="s">
        <v>224</v>
      </c>
      <c r="C62" s="1" t="s">
        <v>199</v>
      </c>
      <c r="D62" s="2">
        <v>1963</v>
      </c>
      <c r="E62" s="22">
        <v>1.4405092592592593E-2</v>
      </c>
      <c r="F62" s="8" t="s">
        <v>16</v>
      </c>
      <c r="G62" s="7">
        <v>10</v>
      </c>
      <c r="H62" s="7">
        <v>786</v>
      </c>
      <c r="I62" s="18">
        <f t="shared" si="0"/>
        <v>3.1315418679549118E-3</v>
      </c>
    </row>
    <row r="63" spans="1:9">
      <c r="A63" s="7">
        <v>57</v>
      </c>
      <c r="B63" s="1" t="s">
        <v>225</v>
      </c>
      <c r="C63" s="1" t="s">
        <v>358</v>
      </c>
      <c r="D63" s="2">
        <v>1951</v>
      </c>
      <c r="E63" s="22">
        <v>1.4484953703703703E-2</v>
      </c>
      <c r="F63" s="8" t="s">
        <v>21</v>
      </c>
      <c r="G63" s="7">
        <v>3</v>
      </c>
      <c r="H63" s="7">
        <v>811</v>
      </c>
      <c r="I63" s="18">
        <f t="shared" si="0"/>
        <v>3.1489029790660226E-3</v>
      </c>
    </row>
    <row r="64" spans="1:9">
      <c r="A64" s="7">
        <v>58</v>
      </c>
      <c r="B64" s="1" t="s">
        <v>226</v>
      </c>
      <c r="C64" s="1" t="s">
        <v>216</v>
      </c>
      <c r="D64" s="2">
        <v>1988</v>
      </c>
      <c r="E64" s="22">
        <v>1.4498842592592593E-2</v>
      </c>
      <c r="F64" s="8" t="s">
        <v>20</v>
      </c>
      <c r="G64" s="7">
        <v>5</v>
      </c>
      <c r="H64" s="7">
        <v>676</v>
      </c>
      <c r="I64" s="18">
        <f t="shared" si="0"/>
        <v>3.1519223027375205E-3</v>
      </c>
    </row>
    <row r="65" spans="1:9">
      <c r="A65" s="7">
        <v>59</v>
      </c>
      <c r="B65" s="1" t="s">
        <v>227</v>
      </c>
      <c r="C65" s="1" t="s">
        <v>228</v>
      </c>
      <c r="D65" s="2">
        <v>1961</v>
      </c>
      <c r="E65" s="22">
        <v>1.4510416666666666E-2</v>
      </c>
      <c r="F65" s="8" t="s">
        <v>16</v>
      </c>
      <c r="G65" s="7">
        <v>11</v>
      </c>
      <c r="H65" s="7">
        <v>765</v>
      </c>
      <c r="I65" s="18">
        <f t="shared" si="0"/>
        <v>3.1544384057971015E-3</v>
      </c>
    </row>
    <row r="66" spans="1:9">
      <c r="A66" s="7">
        <v>60</v>
      </c>
      <c r="B66" s="1" t="s">
        <v>149</v>
      </c>
      <c r="C66" s="1" t="s">
        <v>138</v>
      </c>
      <c r="D66" s="2">
        <v>1961</v>
      </c>
      <c r="E66" s="22">
        <v>1.4554398148148148E-2</v>
      </c>
      <c r="F66" s="8" t="s">
        <v>16</v>
      </c>
      <c r="G66" s="7">
        <v>12</v>
      </c>
      <c r="H66" s="7">
        <v>828</v>
      </c>
      <c r="I66" s="18">
        <f t="shared" si="0"/>
        <v>3.1639995974235106E-3</v>
      </c>
    </row>
    <row r="67" spans="1:9">
      <c r="A67" s="7">
        <v>61</v>
      </c>
      <c r="B67" s="1" t="s">
        <v>229</v>
      </c>
      <c r="C67" s="1" t="s">
        <v>230</v>
      </c>
      <c r="D67" s="2">
        <v>1961</v>
      </c>
      <c r="E67" s="22">
        <v>1.4593750000000001E-2</v>
      </c>
      <c r="F67" s="8" t="s">
        <v>16</v>
      </c>
      <c r="G67" s="7">
        <v>13</v>
      </c>
      <c r="H67" s="7">
        <v>819</v>
      </c>
      <c r="I67" s="18">
        <f t="shared" si="0"/>
        <v>3.1725543478260875E-3</v>
      </c>
    </row>
    <row r="68" spans="1:9">
      <c r="A68" s="7">
        <v>62</v>
      </c>
      <c r="B68" s="1" t="s">
        <v>231</v>
      </c>
      <c r="C68" s="1" t="s">
        <v>191</v>
      </c>
      <c r="D68" s="2">
        <v>1961</v>
      </c>
      <c r="E68" s="22">
        <v>1.4653935185185185E-2</v>
      </c>
      <c r="F68" s="8" t="s">
        <v>24</v>
      </c>
      <c r="G68" s="7">
        <v>2</v>
      </c>
      <c r="H68" s="7">
        <v>683</v>
      </c>
      <c r="I68" s="18">
        <f t="shared" si="0"/>
        <v>3.1856380837359099E-3</v>
      </c>
    </row>
    <row r="69" spans="1:9">
      <c r="A69" s="7">
        <v>63</v>
      </c>
      <c r="B69" s="1" t="s">
        <v>359</v>
      </c>
      <c r="C69" s="1" t="s">
        <v>107</v>
      </c>
      <c r="D69" s="2">
        <v>1971</v>
      </c>
      <c r="E69" s="22">
        <v>1.4674768518518519E-2</v>
      </c>
      <c r="F69" s="8" t="s">
        <v>17</v>
      </c>
      <c r="G69" s="7">
        <v>14</v>
      </c>
      <c r="H69" s="7">
        <v>666</v>
      </c>
      <c r="I69" s="18">
        <f t="shared" si="0"/>
        <v>3.1901670692431566E-3</v>
      </c>
    </row>
    <row r="70" spans="1:9">
      <c r="A70" s="7">
        <v>64</v>
      </c>
      <c r="B70" s="1" t="s">
        <v>232</v>
      </c>
      <c r="C70" s="1" t="s">
        <v>144</v>
      </c>
      <c r="D70" s="2">
        <v>1964</v>
      </c>
      <c r="E70" s="22">
        <v>1.4744212962962961E-2</v>
      </c>
      <c r="F70" s="8" t="s">
        <v>16</v>
      </c>
      <c r="G70" s="7">
        <v>14</v>
      </c>
      <c r="H70" s="7">
        <v>812</v>
      </c>
      <c r="I70" s="18">
        <f t="shared" si="0"/>
        <v>3.2052636876006438E-3</v>
      </c>
    </row>
    <row r="71" spans="1:9">
      <c r="A71" s="7">
        <v>65</v>
      </c>
      <c r="B71" s="1" t="s">
        <v>79</v>
      </c>
      <c r="C71" s="1" t="s">
        <v>154</v>
      </c>
      <c r="D71" s="2">
        <v>1957</v>
      </c>
      <c r="E71" s="22">
        <v>1.4790509259259258E-2</v>
      </c>
      <c r="F71" s="8" t="s">
        <v>16</v>
      </c>
      <c r="G71" s="7">
        <v>15</v>
      </c>
      <c r="H71" s="7">
        <v>636</v>
      </c>
      <c r="I71" s="18">
        <f t="shared" si="0"/>
        <v>3.2153280998389695E-3</v>
      </c>
    </row>
    <row r="72" spans="1:9">
      <c r="A72" s="7">
        <v>66</v>
      </c>
      <c r="B72" s="1" t="s">
        <v>360</v>
      </c>
      <c r="C72" s="1" t="s">
        <v>111</v>
      </c>
      <c r="D72" s="2">
        <v>1961</v>
      </c>
      <c r="E72" s="22">
        <v>1.4799768518518519E-2</v>
      </c>
      <c r="F72" s="8" t="s">
        <v>16</v>
      </c>
      <c r="G72" s="7">
        <v>16</v>
      </c>
      <c r="H72" s="7">
        <v>783</v>
      </c>
      <c r="I72" s="18">
        <f t="shared" ref="I72:I114" si="1">E72/$D$3</f>
        <v>3.2173409822866348E-3</v>
      </c>
    </row>
    <row r="73" spans="1:9">
      <c r="A73" s="7">
        <v>67</v>
      </c>
      <c r="B73" s="1" t="s">
        <v>233</v>
      </c>
      <c r="C73" s="1" t="s">
        <v>234</v>
      </c>
      <c r="D73" s="2">
        <v>1979</v>
      </c>
      <c r="E73" s="22">
        <v>1.4998842592592591E-2</v>
      </c>
      <c r="F73" s="8" t="s">
        <v>18</v>
      </c>
      <c r="G73" s="7">
        <v>9</v>
      </c>
      <c r="H73" s="7">
        <v>653</v>
      </c>
      <c r="I73" s="18">
        <f t="shared" si="1"/>
        <v>3.2606179549114333E-3</v>
      </c>
    </row>
    <row r="74" spans="1:9">
      <c r="A74" s="7">
        <v>68</v>
      </c>
      <c r="B74" s="1" t="s">
        <v>126</v>
      </c>
      <c r="C74" s="1" t="s">
        <v>111</v>
      </c>
      <c r="D74" s="2">
        <v>1955</v>
      </c>
      <c r="E74" s="22">
        <v>1.5025462962962963E-2</v>
      </c>
      <c r="F74" s="8" t="s">
        <v>21</v>
      </c>
      <c r="G74" s="7">
        <v>4</v>
      </c>
      <c r="H74" s="7">
        <v>761</v>
      </c>
      <c r="I74" s="18">
        <f t="shared" si="1"/>
        <v>3.2664049919484705E-3</v>
      </c>
    </row>
    <row r="75" spans="1:9">
      <c r="A75" s="7">
        <v>69</v>
      </c>
      <c r="B75" s="1" t="s">
        <v>361</v>
      </c>
      <c r="C75" s="1" t="s">
        <v>220</v>
      </c>
      <c r="D75" s="2">
        <v>1989</v>
      </c>
      <c r="E75" s="22">
        <v>1.5076388888888889E-2</v>
      </c>
      <c r="F75" s="8" t="s">
        <v>20</v>
      </c>
      <c r="G75" s="7">
        <v>6</v>
      </c>
      <c r="H75" s="7">
        <v>681</v>
      </c>
      <c r="I75" s="18">
        <f t="shared" si="1"/>
        <v>3.2774758454106284E-3</v>
      </c>
    </row>
    <row r="76" spans="1:9">
      <c r="A76" s="7">
        <v>70</v>
      </c>
      <c r="B76" s="1" t="s">
        <v>362</v>
      </c>
      <c r="C76" s="1" t="s">
        <v>59</v>
      </c>
      <c r="D76" s="2">
        <v>1969</v>
      </c>
      <c r="E76" s="22">
        <v>1.5107638888888887E-2</v>
      </c>
      <c r="F76" s="8" t="s">
        <v>19</v>
      </c>
      <c r="G76" s="7">
        <v>4</v>
      </c>
      <c r="H76" s="7">
        <v>787</v>
      </c>
      <c r="I76" s="18">
        <f t="shared" si="1"/>
        <v>3.2842693236714974E-3</v>
      </c>
    </row>
    <row r="77" spans="1:9">
      <c r="A77" s="7">
        <v>71</v>
      </c>
      <c r="B77" s="1" t="s">
        <v>235</v>
      </c>
      <c r="C77" s="1" t="s">
        <v>184</v>
      </c>
      <c r="D77" s="2">
        <v>1952</v>
      </c>
      <c r="E77" s="22">
        <v>1.5270833333333332E-2</v>
      </c>
      <c r="F77" s="8" t="s">
        <v>21</v>
      </c>
      <c r="G77" s="7">
        <v>5</v>
      </c>
      <c r="H77" s="7">
        <v>813</v>
      </c>
      <c r="I77" s="18">
        <f t="shared" si="1"/>
        <v>3.3197463768115942E-3</v>
      </c>
    </row>
    <row r="78" spans="1:9">
      <c r="A78" s="7">
        <v>72</v>
      </c>
      <c r="B78" s="1" t="s">
        <v>236</v>
      </c>
      <c r="C78" s="1" t="s">
        <v>237</v>
      </c>
      <c r="D78" s="2">
        <v>1946</v>
      </c>
      <c r="E78" s="22">
        <v>1.5381944444444443E-2</v>
      </c>
      <c r="F78" s="8" t="s">
        <v>21</v>
      </c>
      <c r="G78" s="7">
        <v>6</v>
      </c>
      <c r="H78" s="7">
        <v>815</v>
      </c>
      <c r="I78" s="18">
        <f t="shared" si="1"/>
        <v>3.3439009661835749E-3</v>
      </c>
    </row>
    <row r="79" spans="1:9">
      <c r="A79" s="7">
        <v>73</v>
      </c>
      <c r="B79" s="1" t="s">
        <v>363</v>
      </c>
      <c r="C79" s="1" t="s">
        <v>120</v>
      </c>
      <c r="D79" s="2">
        <v>1950</v>
      </c>
      <c r="E79" s="22">
        <v>1.55625E-2</v>
      </c>
      <c r="F79" s="8" t="s">
        <v>21</v>
      </c>
      <c r="G79" s="7">
        <v>7</v>
      </c>
      <c r="H79" s="7">
        <v>801</v>
      </c>
      <c r="I79" s="18">
        <f t="shared" si="1"/>
        <v>3.3831521739130436E-3</v>
      </c>
    </row>
    <row r="80" spans="1:9">
      <c r="A80" s="7">
        <v>74</v>
      </c>
      <c r="B80" s="1" t="s">
        <v>238</v>
      </c>
      <c r="C80" s="1" t="s">
        <v>213</v>
      </c>
      <c r="D80" s="2">
        <v>1998</v>
      </c>
      <c r="E80" s="22">
        <v>1.5575231481481482E-2</v>
      </c>
      <c r="F80" s="8" t="s">
        <v>20</v>
      </c>
      <c r="G80" s="7">
        <v>7</v>
      </c>
      <c r="H80" s="7">
        <v>821</v>
      </c>
      <c r="I80" s="18">
        <f t="shared" si="1"/>
        <v>3.3859198872785833E-3</v>
      </c>
    </row>
    <row r="81" spans="1:9">
      <c r="A81" s="7">
        <v>75</v>
      </c>
      <c r="B81" s="1" t="s">
        <v>239</v>
      </c>
      <c r="C81" s="1" t="s">
        <v>213</v>
      </c>
      <c r="D81" s="2">
        <v>1956</v>
      </c>
      <c r="E81" s="22">
        <v>1.5586805555555555E-2</v>
      </c>
      <c r="F81" s="8" t="s">
        <v>16</v>
      </c>
      <c r="G81" s="7">
        <v>17</v>
      </c>
      <c r="H81" s="7">
        <v>822</v>
      </c>
      <c r="I81" s="18">
        <f t="shared" si="1"/>
        <v>3.3884359903381643E-3</v>
      </c>
    </row>
    <row r="82" spans="1:9">
      <c r="A82" s="7">
        <v>76</v>
      </c>
      <c r="B82" s="1" t="s">
        <v>240</v>
      </c>
      <c r="C82" s="1" t="s">
        <v>120</v>
      </c>
      <c r="D82" s="2">
        <v>1977</v>
      </c>
      <c r="E82" s="22">
        <v>1.5616898148148149E-2</v>
      </c>
      <c r="F82" s="8" t="s">
        <v>22</v>
      </c>
      <c r="G82" s="7">
        <v>2</v>
      </c>
      <c r="H82" s="7">
        <v>800</v>
      </c>
      <c r="I82" s="18">
        <f t="shared" si="1"/>
        <v>3.3949778582930759E-3</v>
      </c>
    </row>
    <row r="83" spans="1:9">
      <c r="A83" s="7">
        <v>77</v>
      </c>
      <c r="B83" s="1" t="s">
        <v>241</v>
      </c>
      <c r="C83" s="1" t="s">
        <v>59</v>
      </c>
      <c r="D83" s="2">
        <v>1983</v>
      </c>
      <c r="E83" s="22">
        <v>1.5636574074074074E-2</v>
      </c>
      <c r="F83" s="8" t="s">
        <v>22</v>
      </c>
      <c r="G83" s="7">
        <v>3</v>
      </c>
      <c r="H83" s="7">
        <v>759</v>
      </c>
      <c r="I83" s="18">
        <f t="shared" si="1"/>
        <v>3.3992552334943639E-3</v>
      </c>
    </row>
    <row r="84" spans="1:9">
      <c r="A84" s="7">
        <v>78</v>
      </c>
      <c r="B84" s="1" t="s">
        <v>242</v>
      </c>
      <c r="C84" s="1" t="s">
        <v>189</v>
      </c>
      <c r="D84" s="2">
        <v>1990</v>
      </c>
      <c r="E84" s="22">
        <v>1.5663194444444445E-2</v>
      </c>
      <c r="F84" s="8" t="s">
        <v>15</v>
      </c>
      <c r="G84" s="7">
        <v>15</v>
      </c>
      <c r="H84" s="7">
        <v>657</v>
      </c>
      <c r="I84" s="18">
        <f t="shared" si="1"/>
        <v>3.4050422705314012E-3</v>
      </c>
    </row>
    <row r="85" spans="1:9">
      <c r="A85" s="7">
        <v>79</v>
      </c>
      <c r="B85" s="1" t="s">
        <v>243</v>
      </c>
      <c r="C85" s="1" t="s">
        <v>364</v>
      </c>
      <c r="D85" s="2">
        <v>1967</v>
      </c>
      <c r="E85" s="22">
        <v>1.5797453703703706E-2</v>
      </c>
      <c r="F85" s="8" t="s">
        <v>17</v>
      </c>
      <c r="G85" s="7">
        <v>15</v>
      </c>
      <c r="H85" s="7">
        <v>798</v>
      </c>
      <c r="I85" s="18">
        <f t="shared" si="1"/>
        <v>3.4342290660225451E-3</v>
      </c>
    </row>
    <row r="86" spans="1:9">
      <c r="A86" s="7">
        <v>80</v>
      </c>
      <c r="B86" s="1" t="s">
        <v>244</v>
      </c>
      <c r="C86" s="1" t="s">
        <v>348</v>
      </c>
      <c r="D86" s="2">
        <v>1950</v>
      </c>
      <c r="E86" s="22">
        <v>1.5888888888888886E-2</v>
      </c>
      <c r="F86" s="8" t="s">
        <v>21</v>
      </c>
      <c r="G86" s="7">
        <v>8</v>
      </c>
      <c r="H86" s="7">
        <v>762</v>
      </c>
      <c r="I86" s="18">
        <f t="shared" si="1"/>
        <v>3.4541062801932364E-3</v>
      </c>
    </row>
    <row r="87" spans="1:9">
      <c r="A87" s="7">
        <v>81</v>
      </c>
      <c r="B87" s="1" t="s">
        <v>245</v>
      </c>
      <c r="C87" s="1" t="s">
        <v>111</v>
      </c>
      <c r="D87" s="2">
        <v>1992</v>
      </c>
      <c r="E87" s="22">
        <v>1.5987268518518519E-2</v>
      </c>
      <c r="F87" s="8" t="s">
        <v>15</v>
      </c>
      <c r="G87" s="7">
        <v>16</v>
      </c>
      <c r="H87" s="7">
        <v>672</v>
      </c>
      <c r="I87" s="18">
        <f t="shared" si="1"/>
        <v>3.4754931561996783E-3</v>
      </c>
    </row>
    <row r="88" spans="1:9">
      <c r="A88" s="7">
        <v>82</v>
      </c>
      <c r="B88" s="1" t="s">
        <v>127</v>
      </c>
      <c r="C88" s="1" t="s">
        <v>112</v>
      </c>
      <c r="D88" s="2">
        <v>1962</v>
      </c>
      <c r="E88" s="22">
        <v>1.6075231481481482E-2</v>
      </c>
      <c r="F88" s="8" t="s">
        <v>16</v>
      </c>
      <c r="G88" s="7">
        <v>18</v>
      </c>
      <c r="H88" s="7">
        <v>794</v>
      </c>
      <c r="I88" s="18">
        <f t="shared" si="1"/>
        <v>3.4946155394524965E-3</v>
      </c>
    </row>
    <row r="89" spans="1:9">
      <c r="A89" s="7">
        <v>83</v>
      </c>
      <c r="B89" s="1" t="s">
        <v>365</v>
      </c>
      <c r="C89" s="1" t="s">
        <v>166</v>
      </c>
      <c r="D89" s="2">
        <v>1980</v>
      </c>
      <c r="E89" s="22">
        <v>1.6261574074074074E-2</v>
      </c>
      <c r="F89" s="8" t="s">
        <v>22</v>
      </c>
      <c r="G89" s="7">
        <v>4</v>
      </c>
      <c r="H89" s="7">
        <v>770</v>
      </c>
      <c r="I89" s="18">
        <f t="shared" si="1"/>
        <v>3.5351247987117553E-3</v>
      </c>
    </row>
    <row r="90" spans="1:9">
      <c r="A90" s="7">
        <v>84</v>
      </c>
      <c r="B90" s="1" t="s">
        <v>366</v>
      </c>
      <c r="C90" s="1" t="s">
        <v>246</v>
      </c>
      <c r="D90" s="2">
        <v>1963</v>
      </c>
      <c r="E90" s="22">
        <v>1.6379629629629629E-2</v>
      </c>
      <c r="F90" s="8" t="s">
        <v>16</v>
      </c>
      <c r="G90" s="7">
        <v>19</v>
      </c>
      <c r="H90" s="7">
        <v>773</v>
      </c>
      <c r="I90" s="18">
        <f t="shared" si="1"/>
        <v>3.5607890499194847E-3</v>
      </c>
    </row>
    <row r="91" spans="1:9">
      <c r="A91" s="7">
        <v>85</v>
      </c>
      <c r="B91" s="1" t="s">
        <v>247</v>
      </c>
      <c r="C91" s="1" t="s">
        <v>166</v>
      </c>
      <c r="D91" s="2">
        <v>1989</v>
      </c>
      <c r="E91" s="22">
        <v>1.6494212962962964E-2</v>
      </c>
      <c r="F91" s="8" t="s">
        <v>15</v>
      </c>
      <c r="G91" s="7">
        <v>17</v>
      </c>
      <c r="H91" s="7">
        <v>645</v>
      </c>
      <c r="I91" s="18">
        <f t="shared" si="1"/>
        <v>3.5856984702093402E-3</v>
      </c>
    </row>
    <row r="92" spans="1:9">
      <c r="A92" s="7">
        <v>86</v>
      </c>
      <c r="B92" s="1" t="s">
        <v>367</v>
      </c>
      <c r="C92" s="1" t="s">
        <v>368</v>
      </c>
      <c r="D92" s="2">
        <v>1971</v>
      </c>
      <c r="E92" s="22">
        <v>1.6828703703703703E-2</v>
      </c>
      <c r="F92" s="8" t="s">
        <v>17</v>
      </c>
      <c r="G92" s="7">
        <v>16</v>
      </c>
      <c r="H92" s="7">
        <v>788</v>
      </c>
      <c r="I92" s="18">
        <f t="shared" si="1"/>
        <v>3.65841384863124E-3</v>
      </c>
    </row>
    <row r="93" spans="1:9">
      <c r="A93" s="7">
        <v>87</v>
      </c>
      <c r="B93" s="1" t="s">
        <v>248</v>
      </c>
      <c r="C93" s="1" t="s">
        <v>166</v>
      </c>
      <c r="D93" s="2">
        <v>1987</v>
      </c>
      <c r="E93" s="22">
        <v>1.6947916666666667E-2</v>
      </c>
      <c r="F93" s="8" t="s">
        <v>20</v>
      </c>
      <c r="G93" s="7">
        <v>8</v>
      </c>
      <c r="H93" s="7">
        <v>641</v>
      </c>
      <c r="I93" s="18">
        <f t="shared" si="1"/>
        <v>3.6843297101449277E-3</v>
      </c>
    </row>
    <row r="94" spans="1:9">
      <c r="A94" s="7">
        <v>88</v>
      </c>
      <c r="B94" s="1" t="s">
        <v>249</v>
      </c>
      <c r="C94" s="1" t="s">
        <v>250</v>
      </c>
      <c r="D94" s="2">
        <v>1971</v>
      </c>
      <c r="E94" s="22">
        <v>1.7010416666666667E-2</v>
      </c>
      <c r="F94" s="8" t="s">
        <v>17</v>
      </c>
      <c r="G94" s="7">
        <v>17</v>
      </c>
      <c r="H94" s="7">
        <v>758</v>
      </c>
      <c r="I94" s="18">
        <f t="shared" si="1"/>
        <v>3.6979166666666671E-3</v>
      </c>
    </row>
    <row r="95" spans="1:9">
      <c r="A95" s="7">
        <v>89</v>
      </c>
      <c r="B95" s="1" t="s">
        <v>251</v>
      </c>
      <c r="C95" s="1" t="s">
        <v>252</v>
      </c>
      <c r="D95" s="2">
        <v>1947</v>
      </c>
      <c r="E95" s="22">
        <v>1.7047453703703704E-2</v>
      </c>
      <c r="F95" s="8" t="s">
        <v>21</v>
      </c>
      <c r="G95" s="7">
        <v>9</v>
      </c>
      <c r="H95" s="7">
        <v>784</v>
      </c>
      <c r="I95" s="18">
        <f t="shared" si="1"/>
        <v>3.705968196457327E-3</v>
      </c>
    </row>
    <row r="96" spans="1:9">
      <c r="A96" s="7">
        <v>90</v>
      </c>
      <c r="B96" s="1" t="s">
        <v>253</v>
      </c>
      <c r="C96" s="1" t="s">
        <v>166</v>
      </c>
      <c r="D96" s="2">
        <v>1981</v>
      </c>
      <c r="E96" s="22">
        <v>1.7076388888888887E-2</v>
      </c>
      <c r="F96" s="8" t="s">
        <v>22</v>
      </c>
      <c r="G96" s="7">
        <v>5</v>
      </c>
      <c r="H96" s="7">
        <v>655</v>
      </c>
      <c r="I96" s="18">
        <f t="shared" si="1"/>
        <v>3.7122584541062803E-3</v>
      </c>
    </row>
    <row r="97" spans="1:9">
      <c r="A97" s="7">
        <v>91</v>
      </c>
      <c r="B97" s="1" t="s">
        <v>254</v>
      </c>
      <c r="C97" s="1" t="s">
        <v>154</v>
      </c>
      <c r="D97" s="2">
        <v>1946</v>
      </c>
      <c r="E97" s="22">
        <v>1.7131944444444446E-2</v>
      </c>
      <c r="F97" s="8" t="s">
        <v>21</v>
      </c>
      <c r="G97" s="7">
        <v>10</v>
      </c>
      <c r="H97" s="7">
        <v>667</v>
      </c>
      <c r="I97" s="18">
        <f t="shared" si="1"/>
        <v>3.7243357487922713E-3</v>
      </c>
    </row>
    <row r="98" spans="1:9">
      <c r="A98" s="7">
        <v>92</v>
      </c>
      <c r="B98" s="1" t="s">
        <v>369</v>
      </c>
      <c r="C98" s="1" t="s">
        <v>191</v>
      </c>
      <c r="D98" s="2">
        <v>1945</v>
      </c>
      <c r="E98" s="22">
        <v>1.7256944444444446E-2</v>
      </c>
      <c r="F98" s="8" t="s">
        <v>23</v>
      </c>
      <c r="G98" s="7">
        <v>1</v>
      </c>
      <c r="H98" s="7">
        <v>806</v>
      </c>
      <c r="I98" s="18">
        <f t="shared" si="1"/>
        <v>3.7515096618357495E-3</v>
      </c>
    </row>
    <row r="99" spans="1:9">
      <c r="A99" s="7">
        <v>93</v>
      </c>
      <c r="B99" s="1" t="s">
        <v>255</v>
      </c>
      <c r="C99" s="1" t="s">
        <v>147</v>
      </c>
      <c r="D99" s="2">
        <v>1949</v>
      </c>
      <c r="E99" s="22">
        <v>1.7271990740740741E-2</v>
      </c>
      <c r="F99" s="8" t="s">
        <v>21</v>
      </c>
      <c r="G99" s="7">
        <v>11</v>
      </c>
      <c r="H99" s="7">
        <v>823</v>
      </c>
      <c r="I99" s="18">
        <f t="shared" si="1"/>
        <v>3.7547805958132049E-3</v>
      </c>
    </row>
    <row r="100" spans="1:9">
      <c r="A100" s="7">
        <v>94</v>
      </c>
      <c r="B100" s="1" t="s">
        <v>256</v>
      </c>
      <c r="C100" s="1" t="s">
        <v>354</v>
      </c>
      <c r="D100" s="2">
        <v>1971</v>
      </c>
      <c r="E100" s="22">
        <v>1.7324074074074072E-2</v>
      </c>
      <c r="F100" s="8" t="s">
        <v>19</v>
      </c>
      <c r="G100" s="7">
        <v>5</v>
      </c>
      <c r="H100" s="7">
        <v>677</v>
      </c>
      <c r="I100" s="18">
        <f t="shared" si="1"/>
        <v>3.7661030595813202E-3</v>
      </c>
    </row>
    <row r="101" spans="1:9">
      <c r="A101" s="7">
        <v>95</v>
      </c>
      <c r="B101" s="1" t="s">
        <v>257</v>
      </c>
      <c r="C101" s="1" t="s">
        <v>258</v>
      </c>
      <c r="D101" s="2">
        <v>1995</v>
      </c>
      <c r="E101" s="22">
        <v>1.7688657407407406E-2</v>
      </c>
      <c r="F101" s="8" t="s">
        <v>20</v>
      </c>
      <c r="G101" s="7">
        <v>9</v>
      </c>
      <c r="H101" s="7">
        <v>797</v>
      </c>
      <c r="I101" s="18">
        <f t="shared" si="1"/>
        <v>3.845360305958132E-3</v>
      </c>
    </row>
    <row r="102" spans="1:9">
      <c r="A102" s="7">
        <v>96</v>
      </c>
      <c r="B102" s="1" t="s">
        <v>259</v>
      </c>
      <c r="C102" s="1" t="s">
        <v>260</v>
      </c>
      <c r="D102" s="2">
        <v>1943</v>
      </c>
      <c r="E102" s="22">
        <v>1.7741898148148149E-2</v>
      </c>
      <c r="F102" s="8" t="s">
        <v>23</v>
      </c>
      <c r="G102" s="7">
        <v>2</v>
      </c>
      <c r="H102" s="7">
        <v>792</v>
      </c>
      <c r="I102" s="18">
        <f t="shared" si="1"/>
        <v>3.8569343800322065E-3</v>
      </c>
    </row>
    <row r="103" spans="1:9">
      <c r="A103" s="7">
        <v>97</v>
      </c>
      <c r="B103" s="1" t="s">
        <v>370</v>
      </c>
      <c r="C103" s="1" t="s">
        <v>120</v>
      </c>
      <c r="D103" s="2">
        <v>1941</v>
      </c>
      <c r="E103" s="22">
        <v>1.7796296296296296E-2</v>
      </c>
      <c r="F103" s="8" t="s">
        <v>23</v>
      </c>
      <c r="G103" s="7">
        <v>3</v>
      </c>
      <c r="H103" s="7">
        <v>647</v>
      </c>
      <c r="I103" s="18">
        <f t="shared" si="1"/>
        <v>3.8687600644122387E-3</v>
      </c>
    </row>
    <row r="104" spans="1:9">
      <c r="A104" s="7">
        <v>98</v>
      </c>
      <c r="B104" s="1" t="s">
        <v>261</v>
      </c>
      <c r="C104" s="1" t="s">
        <v>371</v>
      </c>
      <c r="D104" s="2">
        <v>1995</v>
      </c>
      <c r="E104" s="22">
        <v>1.8324074074074072E-2</v>
      </c>
      <c r="F104" s="8" t="s">
        <v>20</v>
      </c>
      <c r="G104" s="7">
        <v>10</v>
      </c>
      <c r="H104" s="7">
        <v>789</v>
      </c>
      <c r="I104" s="18">
        <f t="shared" si="1"/>
        <v>3.9834943639291461E-3</v>
      </c>
    </row>
    <row r="105" spans="1:9">
      <c r="A105" s="7">
        <v>99</v>
      </c>
      <c r="B105" s="1" t="s">
        <v>262</v>
      </c>
      <c r="C105" s="1" t="s">
        <v>189</v>
      </c>
      <c r="D105" s="2">
        <v>1996</v>
      </c>
      <c r="E105" s="22">
        <v>1.8479166666666668E-2</v>
      </c>
      <c r="F105" s="8" t="s">
        <v>15</v>
      </c>
      <c r="G105" s="7">
        <v>18</v>
      </c>
      <c r="H105" s="7">
        <v>656</v>
      </c>
      <c r="I105" s="18">
        <f t="shared" si="1"/>
        <v>4.0172101449275372E-3</v>
      </c>
    </row>
    <row r="106" spans="1:9">
      <c r="A106" s="7">
        <v>100</v>
      </c>
      <c r="B106" s="1" t="s">
        <v>263</v>
      </c>
      <c r="C106" s="1" t="s">
        <v>180</v>
      </c>
      <c r="D106" s="2">
        <v>1951</v>
      </c>
      <c r="E106" s="22">
        <v>1.8663194444444444E-2</v>
      </c>
      <c r="F106" s="8" t="s">
        <v>21</v>
      </c>
      <c r="G106" s="7">
        <v>12</v>
      </c>
      <c r="H106" s="7">
        <v>654</v>
      </c>
      <c r="I106" s="18">
        <f t="shared" si="1"/>
        <v>4.057216183574879E-3</v>
      </c>
    </row>
    <row r="107" spans="1:9">
      <c r="A107" s="7">
        <v>101</v>
      </c>
      <c r="B107" s="1" t="s">
        <v>264</v>
      </c>
      <c r="C107" s="1" t="s">
        <v>138</v>
      </c>
      <c r="D107" s="2">
        <v>1941</v>
      </c>
      <c r="E107" s="22">
        <v>1.8856481481481481E-2</v>
      </c>
      <c r="F107" s="8" t="s">
        <v>23</v>
      </c>
      <c r="G107" s="7">
        <v>4</v>
      </c>
      <c r="H107" s="7">
        <v>766</v>
      </c>
      <c r="I107" s="18">
        <f t="shared" si="1"/>
        <v>4.0992351046698879E-3</v>
      </c>
    </row>
    <row r="108" spans="1:9">
      <c r="A108" s="7">
        <v>102</v>
      </c>
      <c r="B108" s="1" t="s">
        <v>265</v>
      </c>
      <c r="C108" s="1" t="s">
        <v>258</v>
      </c>
      <c r="D108" s="2">
        <v>1995</v>
      </c>
      <c r="E108" s="22">
        <v>1.896064814814815E-2</v>
      </c>
      <c r="F108" s="8" t="s">
        <v>20</v>
      </c>
      <c r="G108" s="7">
        <v>11</v>
      </c>
      <c r="H108" s="7">
        <v>796</v>
      </c>
      <c r="I108" s="18">
        <f t="shared" si="1"/>
        <v>4.1218800322061202E-3</v>
      </c>
    </row>
    <row r="109" spans="1:9">
      <c r="A109" s="7">
        <v>103</v>
      </c>
      <c r="B109" s="1" t="s">
        <v>266</v>
      </c>
      <c r="C109" s="1" t="s">
        <v>258</v>
      </c>
      <c r="D109" s="2">
        <v>1971</v>
      </c>
      <c r="E109" s="22">
        <v>1.8967592592592591E-2</v>
      </c>
      <c r="F109" s="8" t="s">
        <v>19</v>
      </c>
      <c r="G109" s="7">
        <v>6</v>
      </c>
      <c r="H109" s="7">
        <v>802</v>
      </c>
      <c r="I109" s="18">
        <f t="shared" si="1"/>
        <v>4.1233896940418681E-3</v>
      </c>
    </row>
    <row r="110" spans="1:9">
      <c r="A110" s="7">
        <v>104</v>
      </c>
      <c r="B110" s="1" t="s">
        <v>372</v>
      </c>
      <c r="C110" s="1" t="s">
        <v>213</v>
      </c>
      <c r="D110" s="2">
        <v>1961</v>
      </c>
      <c r="E110" s="22">
        <v>1.93125E-2</v>
      </c>
      <c r="F110" s="8" t="s">
        <v>16</v>
      </c>
      <c r="G110" s="7">
        <v>20</v>
      </c>
      <c r="H110" s="7">
        <v>671</v>
      </c>
      <c r="I110" s="18">
        <f t="shared" si="1"/>
        <v>4.1983695652173915E-3</v>
      </c>
    </row>
    <row r="111" spans="1:9">
      <c r="A111" s="7">
        <v>105</v>
      </c>
      <c r="B111" s="1" t="s">
        <v>267</v>
      </c>
      <c r="C111" s="1" t="s">
        <v>120</v>
      </c>
      <c r="D111" s="2">
        <v>1948</v>
      </c>
      <c r="E111" s="22">
        <v>1.9351851851851853E-2</v>
      </c>
      <c r="F111" s="8" t="s">
        <v>28</v>
      </c>
      <c r="G111" s="7">
        <v>1</v>
      </c>
      <c r="H111" s="7">
        <v>646</v>
      </c>
      <c r="I111" s="18">
        <f t="shared" si="1"/>
        <v>4.2069243156199684E-3</v>
      </c>
    </row>
    <row r="112" spans="1:9">
      <c r="A112" s="7">
        <v>106</v>
      </c>
      <c r="B112" s="1" t="s">
        <v>268</v>
      </c>
      <c r="C112" s="1" t="s">
        <v>191</v>
      </c>
      <c r="D112" s="2">
        <v>1948</v>
      </c>
      <c r="E112" s="22">
        <v>1.9414351851851853E-2</v>
      </c>
      <c r="F112" s="8" t="s">
        <v>21</v>
      </c>
      <c r="G112" s="7">
        <v>13</v>
      </c>
      <c r="H112" s="7">
        <v>805</v>
      </c>
      <c r="I112" s="18">
        <f t="shared" si="1"/>
        <v>4.2205112721417073E-3</v>
      </c>
    </row>
    <row r="113" spans="1:9">
      <c r="A113" s="7">
        <v>107</v>
      </c>
      <c r="B113" s="1" t="s">
        <v>373</v>
      </c>
      <c r="C113" s="1" t="s">
        <v>269</v>
      </c>
      <c r="D113" s="2">
        <v>1966</v>
      </c>
      <c r="E113" s="22">
        <v>1.9490740740740743E-2</v>
      </c>
      <c r="F113" s="8" t="s">
        <v>19</v>
      </c>
      <c r="G113" s="7">
        <v>7</v>
      </c>
      <c r="H113" s="7">
        <v>764</v>
      </c>
      <c r="I113" s="18">
        <f t="shared" si="1"/>
        <v>4.2371175523349446E-3</v>
      </c>
    </row>
    <row r="114" spans="1:9">
      <c r="A114" s="7">
        <v>108</v>
      </c>
      <c r="B114" s="1" t="s">
        <v>374</v>
      </c>
      <c r="C114" s="1" t="s">
        <v>375</v>
      </c>
      <c r="D114" s="2">
        <v>1961</v>
      </c>
      <c r="E114" s="22">
        <v>2.0126157407407409E-2</v>
      </c>
      <c r="F114" s="8" t="s">
        <v>16</v>
      </c>
      <c r="G114" s="7">
        <v>21</v>
      </c>
      <c r="H114" s="7">
        <v>775</v>
      </c>
      <c r="I114" s="18">
        <f t="shared" si="1"/>
        <v>4.3752516103059587E-3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2"/>
    <col min="6" max="6" width="8.7109375" style="2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'9,1km'!A3</f>
        <v>Sparkassen-Südpfalzcross</v>
      </c>
      <c r="B3" s="17"/>
      <c r="C3" s="17" t="str">
        <f>'9,1km'!C3:C3</f>
        <v>LG Rülzheim</v>
      </c>
      <c r="D3" s="21">
        <v>3.4</v>
      </c>
      <c r="E3" s="25" t="s">
        <v>12</v>
      </c>
      <c r="F3" s="25"/>
      <c r="G3" s="26">
        <f>'9,1km'!G3:G3</f>
        <v>42357</v>
      </c>
      <c r="H3" s="26"/>
      <c r="I3" s="26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23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15</v>
      </c>
      <c r="C6" s="14"/>
      <c r="D6" s="15"/>
      <c r="E6" s="24"/>
      <c r="F6" s="15"/>
      <c r="G6" s="15"/>
      <c r="H6" s="15"/>
      <c r="I6" s="16"/>
    </row>
    <row r="7" spans="1:9">
      <c r="A7" s="7">
        <v>1</v>
      </c>
      <c r="B7" s="1" t="s">
        <v>322</v>
      </c>
      <c r="C7" s="1" t="s">
        <v>216</v>
      </c>
      <c r="D7" s="2">
        <v>1997</v>
      </c>
      <c r="E7" s="22">
        <v>7.9467592592592593E-3</v>
      </c>
      <c r="F7" s="2" t="s">
        <v>30</v>
      </c>
      <c r="G7" s="7">
        <v>1</v>
      </c>
      <c r="H7" s="7">
        <v>635</v>
      </c>
      <c r="I7" s="18">
        <f>E7/$D$3</f>
        <v>2.3372821350762527E-3</v>
      </c>
    </row>
    <row r="8" spans="1:9">
      <c r="A8" s="7">
        <v>2</v>
      </c>
      <c r="B8" s="1" t="s">
        <v>328</v>
      </c>
      <c r="C8" s="1" t="s">
        <v>216</v>
      </c>
      <c r="D8" s="2">
        <v>1996</v>
      </c>
      <c r="E8" s="22">
        <v>8.1296296296296307E-3</v>
      </c>
      <c r="F8" s="2" t="s">
        <v>30</v>
      </c>
      <c r="G8" s="7">
        <v>2</v>
      </c>
      <c r="H8" s="7">
        <v>634</v>
      </c>
      <c r="I8" s="18">
        <f t="shared" ref="I8:I21" si="0">E8/$D$3</f>
        <v>2.3910675381263622E-3</v>
      </c>
    </row>
    <row r="9" spans="1:9">
      <c r="A9" s="7">
        <v>3</v>
      </c>
      <c r="B9" s="1" t="s">
        <v>329</v>
      </c>
      <c r="C9" s="1" t="s">
        <v>323</v>
      </c>
      <c r="D9" s="2">
        <v>1999</v>
      </c>
      <c r="E9" s="22">
        <v>8.2407407407407412E-3</v>
      </c>
      <c r="F9" s="2" t="s">
        <v>31</v>
      </c>
      <c r="G9" s="7">
        <v>1</v>
      </c>
      <c r="H9" s="7">
        <v>744</v>
      </c>
      <c r="I9" s="18">
        <f t="shared" si="0"/>
        <v>2.4237472766884534E-3</v>
      </c>
    </row>
    <row r="10" spans="1:9">
      <c r="A10" s="7">
        <v>4</v>
      </c>
      <c r="B10" s="1" t="s">
        <v>330</v>
      </c>
      <c r="C10" s="1" t="s">
        <v>324</v>
      </c>
      <c r="D10" s="2">
        <v>1999</v>
      </c>
      <c r="E10" s="22">
        <v>8.5729166666666679E-3</v>
      </c>
      <c r="F10" s="2" t="s">
        <v>31</v>
      </c>
      <c r="G10" s="7">
        <v>2</v>
      </c>
      <c r="H10" s="7">
        <v>624</v>
      </c>
      <c r="I10" s="18">
        <f t="shared" si="0"/>
        <v>2.521446078431373E-3</v>
      </c>
    </row>
    <row r="11" spans="1:9">
      <c r="A11" s="7">
        <v>5</v>
      </c>
      <c r="B11" s="1" t="s">
        <v>331</v>
      </c>
      <c r="C11" s="1" t="s">
        <v>197</v>
      </c>
      <c r="D11" s="2">
        <v>1999</v>
      </c>
      <c r="E11" s="22">
        <v>8.743055555555556E-3</v>
      </c>
      <c r="F11" s="2" t="s">
        <v>31</v>
      </c>
      <c r="G11" s="7">
        <v>3</v>
      </c>
      <c r="H11" s="7">
        <v>625</v>
      </c>
      <c r="I11" s="18">
        <f t="shared" si="0"/>
        <v>2.5714869281045754E-3</v>
      </c>
    </row>
    <row r="12" spans="1:9">
      <c r="A12" s="7">
        <v>6</v>
      </c>
      <c r="B12" s="1" t="s">
        <v>325</v>
      </c>
      <c r="C12" s="1" t="s">
        <v>111</v>
      </c>
      <c r="D12" s="2">
        <v>1999</v>
      </c>
      <c r="E12" s="22">
        <v>8.7499999999999991E-3</v>
      </c>
      <c r="F12" s="2" t="s">
        <v>31</v>
      </c>
      <c r="G12" s="7">
        <v>4</v>
      </c>
      <c r="H12" s="7">
        <v>631</v>
      </c>
      <c r="I12" s="18">
        <f t="shared" si="0"/>
        <v>2.5735294117647058E-3</v>
      </c>
    </row>
    <row r="13" spans="1:9">
      <c r="A13" s="7">
        <v>7</v>
      </c>
      <c r="B13" s="1" t="s">
        <v>332</v>
      </c>
      <c r="C13" s="1" t="s">
        <v>197</v>
      </c>
      <c r="D13" s="2">
        <v>1996</v>
      </c>
      <c r="E13" s="22">
        <v>9.0543981481481482E-3</v>
      </c>
      <c r="F13" s="2" t="s">
        <v>30</v>
      </c>
      <c r="G13" s="7">
        <v>3</v>
      </c>
      <c r="H13" s="7">
        <v>629</v>
      </c>
      <c r="I13" s="18">
        <f t="shared" si="0"/>
        <v>2.6630582788671024E-3</v>
      </c>
    </row>
    <row r="14" spans="1:9">
      <c r="A14" s="7">
        <v>8</v>
      </c>
      <c r="B14" s="1" t="s">
        <v>326</v>
      </c>
      <c r="C14" s="1" t="s">
        <v>213</v>
      </c>
      <c r="D14" s="2">
        <v>1997</v>
      </c>
      <c r="E14" s="22">
        <v>9.1620370370370362E-3</v>
      </c>
      <c r="F14" s="2" t="s">
        <v>30</v>
      </c>
      <c r="G14" s="7">
        <v>4</v>
      </c>
      <c r="H14" s="7">
        <v>746</v>
      </c>
      <c r="I14" s="18">
        <f t="shared" si="0"/>
        <v>2.6947167755991285E-3</v>
      </c>
    </row>
    <row r="15" spans="1:9">
      <c r="A15" s="7">
        <v>9</v>
      </c>
      <c r="B15" s="1" t="s">
        <v>333</v>
      </c>
      <c r="C15" s="1" t="s">
        <v>178</v>
      </c>
      <c r="D15" s="2">
        <v>1999</v>
      </c>
      <c r="E15" s="22">
        <v>9.1689814814814811E-3</v>
      </c>
      <c r="F15" s="2" t="s">
        <v>31</v>
      </c>
      <c r="G15" s="7">
        <v>5</v>
      </c>
      <c r="H15" s="7">
        <v>753</v>
      </c>
      <c r="I15" s="18">
        <f t="shared" si="0"/>
        <v>2.6967592592592594E-3</v>
      </c>
    </row>
    <row r="16" spans="1:9">
      <c r="A16" s="7">
        <v>10</v>
      </c>
      <c r="B16" s="1" t="s">
        <v>334</v>
      </c>
      <c r="C16" s="1" t="s">
        <v>197</v>
      </c>
      <c r="D16" s="2">
        <v>1998</v>
      </c>
      <c r="E16" s="22">
        <v>9.4965277777777791E-3</v>
      </c>
      <c r="F16" s="2" t="s">
        <v>31</v>
      </c>
      <c r="G16" s="7">
        <v>6</v>
      </c>
      <c r="H16" s="7">
        <v>626</v>
      </c>
      <c r="I16" s="18">
        <f t="shared" si="0"/>
        <v>2.7930964052287587E-3</v>
      </c>
    </row>
    <row r="17" spans="1:9">
      <c r="A17" s="7">
        <v>11</v>
      </c>
      <c r="B17" s="1" t="s">
        <v>335</v>
      </c>
      <c r="C17" s="1" t="s">
        <v>59</v>
      </c>
      <c r="D17" s="2">
        <v>1996</v>
      </c>
      <c r="E17" s="22">
        <v>9.7465277777777776E-3</v>
      </c>
      <c r="F17" s="2" t="s">
        <v>32</v>
      </c>
      <c r="G17" s="7">
        <v>1</v>
      </c>
      <c r="H17" s="7">
        <v>750</v>
      </c>
      <c r="I17" s="18">
        <f t="shared" si="0"/>
        <v>2.866625816993464E-3</v>
      </c>
    </row>
    <row r="18" spans="1:9">
      <c r="A18" s="7">
        <v>12</v>
      </c>
      <c r="B18" s="1" t="s">
        <v>327</v>
      </c>
      <c r="C18" s="1" t="s">
        <v>197</v>
      </c>
      <c r="D18" s="2">
        <v>1998</v>
      </c>
      <c r="E18" s="22">
        <v>1.0155092592592592E-2</v>
      </c>
      <c r="F18" s="2" t="s">
        <v>31</v>
      </c>
      <c r="G18" s="7">
        <v>7</v>
      </c>
      <c r="H18" s="7">
        <v>627</v>
      </c>
      <c r="I18" s="18">
        <f t="shared" si="0"/>
        <v>2.9867919389978213E-3</v>
      </c>
    </row>
    <row r="19" spans="1:9">
      <c r="A19" s="7">
        <v>13</v>
      </c>
      <c r="B19" s="1" t="s">
        <v>336</v>
      </c>
      <c r="C19" s="1" t="s">
        <v>29</v>
      </c>
      <c r="D19" s="2">
        <v>1998</v>
      </c>
      <c r="E19" s="22">
        <v>1.0230324074074074E-2</v>
      </c>
      <c r="F19" s="2" t="s">
        <v>33</v>
      </c>
      <c r="G19" s="7">
        <v>1</v>
      </c>
      <c r="H19" s="7">
        <v>630</v>
      </c>
      <c r="I19" s="18">
        <f t="shared" si="0"/>
        <v>3.0089188453159043E-3</v>
      </c>
    </row>
    <row r="20" spans="1:9">
      <c r="A20" s="7">
        <v>14</v>
      </c>
      <c r="B20" s="1" t="s">
        <v>337</v>
      </c>
      <c r="C20" s="1" t="s">
        <v>197</v>
      </c>
      <c r="D20" s="2">
        <v>1997</v>
      </c>
      <c r="E20" s="22">
        <v>1.1601851851851851E-2</v>
      </c>
      <c r="F20" s="2" t="s">
        <v>30</v>
      </c>
      <c r="G20" s="7">
        <v>5</v>
      </c>
      <c r="H20" s="7">
        <v>628</v>
      </c>
      <c r="I20" s="18">
        <f t="shared" si="0"/>
        <v>3.4123093681917211E-3</v>
      </c>
    </row>
    <row r="21" spans="1:9">
      <c r="A21" s="7">
        <v>15</v>
      </c>
      <c r="B21" s="1" t="s">
        <v>338</v>
      </c>
      <c r="C21" s="1" t="s">
        <v>213</v>
      </c>
      <c r="D21" s="2">
        <v>1996</v>
      </c>
      <c r="E21" s="22">
        <v>1.1682870370370371E-2</v>
      </c>
      <c r="F21" s="2" t="s">
        <v>30</v>
      </c>
      <c r="G21" s="7">
        <v>6</v>
      </c>
      <c r="H21" s="7">
        <v>745</v>
      </c>
      <c r="I21" s="18">
        <f t="shared" si="0"/>
        <v>3.43613834422658E-3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2"/>
    <col min="6" max="6" width="8.7109375" style="2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'9,1km'!A3</f>
        <v>Sparkassen-Südpfalzcross</v>
      </c>
      <c r="B3" s="17"/>
      <c r="C3" s="17" t="str">
        <f>'9,1km'!C3:C3</f>
        <v>LG Rülzheim</v>
      </c>
      <c r="D3" s="21">
        <v>2.2999999999999998</v>
      </c>
      <c r="E3" s="25" t="s">
        <v>12</v>
      </c>
      <c r="F3" s="25"/>
      <c r="G3" s="26">
        <f>'9,1km'!G3:G3</f>
        <v>42357</v>
      </c>
      <c r="H3" s="26"/>
      <c r="I3" s="26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23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21</v>
      </c>
      <c r="C6" s="14"/>
      <c r="D6" s="15"/>
      <c r="E6" s="24"/>
      <c r="F6" s="15"/>
      <c r="G6" s="15"/>
      <c r="H6" s="15"/>
      <c r="I6" s="16"/>
    </row>
    <row r="7" spans="1:9">
      <c r="A7" s="7">
        <v>1</v>
      </c>
      <c r="B7" s="1" t="s">
        <v>395</v>
      </c>
      <c r="C7" s="1" t="s">
        <v>111</v>
      </c>
      <c r="D7" s="2">
        <v>2000</v>
      </c>
      <c r="E7" s="22">
        <v>5.4629629629629637E-3</v>
      </c>
      <c r="F7" s="2" t="s">
        <v>34</v>
      </c>
      <c r="G7" s="7">
        <v>1</v>
      </c>
      <c r="H7" s="7">
        <v>727</v>
      </c>
      <c r="I7" s="18">
        <f>E7/$D$3</f>
        <v>2.375201288244767E-3</v>
      </c>
    </row>
    <row r="8" spans="1:9">
      <c r="A8" s="7">
        <v>2</v>
      </c>
      <c r="B8" s="1" t="s">
        <v>396</v>
      </c>
      <c r="C8" s="1" t="s">
        <v>306</v>
      </c>
      <c r="D8" s="2">
        <v>2001</v>
      </c>
      <c r="E8" s="22">
        <v>5.5833333333333325E-3</v>
      </c>
      <c r="F8" s="2" t="s">
        <v>34</v>
      </c>
      <c r="G8" s="7">
        <v>2</v>
      </c>
      <c r="H8" s="7">
        <v>609</v>
      </c>
      <c r="I8" s="18">
        <f t="shared" ref="I8:I27" si="0">E8/$D$3</f>
        <v>2.4275362318840576E-3</v>
      </c>
    </row>
    <row r="9" spans="1:9">
      <c r="A9" s="7">
        <v>3</v>
      </c>
      <c r="B9" s="1" t="s">
        <v>307</v>
      </c>
      <c r="C9" s="1" t="s">
        <v>173</v>
      </c>
      <c r="D9" s="2">
        <v>2001</v>
      </c>
      <c r="E9" s="22">
        <v>5.7118055555555559E-3</v>
      </c>
      <c r="F9" s="2" t="s">
        <v>34</v>
      </c>
      <c r="G9" s="7">
        <v>3</v>
      </c>
      <c r="H9" s="7">
        <v>622</v>
      </c>
      <c r="I9" s="18">
        <f t="shared" si="0"/>
        <v>2.4833937198067636E-3</v>
      </c>
    </row>
    <row r="10" spans="1:9">
      <c r="A10" s="7">
        <v>4</v>
      </c>
      <c r="B10" s="1" t="s">
        <v>397</v>
      </c>
      <c r="C10" s="1" t="s">
        <v>308</v>
      </c>
      <c r="D10" s="2">
        <v>2000</v>
      </c>
      <c r="E10" s="22">
        <v>6.1956018518518514E-3</v>
      </c>
      <c r="F10" s="2" t="s">
        <v>34</v>
      </c>
      <c r="G10" s="7">
        <v>4</v>
      </c>
      <c r="H10" s="7">
        <v>751</v>
      </c>
      <c r="I10" s="18">
        <f t="shared" si="0"/>
        <v>2.6937399355877619E-3</v>
      </c>
    </row>
    <row r="11" spans="1:9">
      <c r="A11" s="7">
        <v>5</v>
      </c>
      <c r="B11" s="1" t="s">
        <v>398</v>
      </c>
      <c r="C11" s="1" t="s">
        <v>220</v>
      </c>
      <c r="D11" s="2">
        <v>2003</v>
      </c>
      <c r="E11" s="22">
        <v>6.2581018518518515E-3</v>
      </c>
      <c r="F11" s="2" t="s">
        <v>35</v>
      </c>
      <c r="G11" s="7">
        <v>1</v>
      </c>
      <c r="H11" s="7">
        <v>620</v>
      </c>
      <c r="I11" s="18">
        <f t="shared" si="0"/>
        <v>2.7209138486312401E-3</v>
      </c>
    </row>
    <row r="12" spans="1:9">
      <c r="A12" s="7">
        <v>6</v>
      </c>
      <c r="B12" s="1" t="s">
        <v>309</v>
      </c>
      <c r="C12" s="1" t="s">
        <v>59</v>
      </c>
      <c r="D12" s="2">
        <v>2001</v>
      </c>
      <c r="E12" s="22">
        <v>6.3182870370370363E-3</v>
      </c>
      <c r="F12" s="2" t="s">
        <v>34</v>
      </c>
      <c r="G12" s="7">
        <v>5</v>
      </c>
      <c r="H12" s="7">
        <v>617</v>
      </c>
      <c r="I12" s="18">
        <f t="shared" si="0"/>
        <v>2.7470813204508856E-3</v>
      </c>
    </row>
    <row r="13" spans="1:9">
      <c r="A13" s="7">
        <v>7</v>
      </c>
      <c r="B13" s="1" t="s">
        <v>310</v>
      </c>
      <c r="C13" s="1" t="s">
        <v>311</v>
      </c>
      <c r="D13" s="2">
        <v>2002</v>
      </c>
      <c r="E13" s="22">
        <v>6.3703703703703709E-3</v>
      </c>
      <c r="F13" s="2" t="s">
        <v>36</v>
      </c>
      <c r="G13" s="7">
        <v>1</v>
      </c>
      <c r="H13" s="7">
        <v>736</v>
      </c>
      <c r="I13" s="18">
        <f t="shared" si="0"/>
        <v>2.769726247987118E-3</v>
      </c>
    </row>
    <row r="14" spans="1:9">
      <c r="A14" s="7">
        <v>8</v>
      </c>
      <c r="B14" s="1" t="s">
        <v>312</v>
      </c>
      <c r="C14" s="1" t="s">
        <v>275</v>
      </c>
      <c r="D14" s="2">
        <v>2003</v>
      </c>
      <c r="E14" s="22">
        <v>6.4467592592592597E-3</v>
      </c>
      <c r="F14" s="2" t="s">
        <v>36</v>
      </c>
      <c r="G14" s="7">
        <v>2</v>
      </c>
      <c r="H14" s="7">
        <v>605</v>
      </c>
      <c r="I14" s="18">
        <f t="shared" si="0"/>
        <v>2.8029388083735912E-3</v>
      </c>
    </row>
    <row r="15" spans="1:9">
      <c r="A15" s="7">
        <v>9</v>
      </c>
      <c r="B15" s="1" t="s">
        <v>399</v>
      </c>
      <c r="C15" s="1" t="s">
        <v>59</v>
      </c>
      <c r="D15" s="2">
        <v>2003</v>
      </c>
      <c r="E15" s="22">
        <v>6.4664351851851862E-3</v>
      </c>
      <c r="F15" s="2" t="s">
        <v>35</v>
      </c>
      <c r="G15" s="7">
        <v>2</v>
      </c>
      <c r="H15" s="7">
        <v>735</v>
      </c>
      <c r="I15" s="18">
        <f t="shared" si="0"/>
        <v>2.8114935587761681E-3</v>
      </c>
    </row>
    <row r="16" spans="1:9">
      <c r="A16" s="7">
        <v>10</v>
      </c>
      <c r="B16" s="1" t="s">
        <v>313</v>
      </c>
      <c r="C16" s="1" t="s">
        <v>197</v>
      </c>
      <c r="D16" s="2">
        <v>2002</v>
      </c>
      <c r="E16" s="22">
        <v>6.5034722222222221E-3</v>
      </c>
      <c r="F16" s="2" t="s">
        <v>35</v>
      </c>
      <c r="G16" s="7">
        <v>3</v>
      </c>
      <c r="H16" s="7">
        <v>614</v>
      </c>
      <c r="I16" s="18">
        <f t="shared" si="0"/>
        <v>2.827596618357488E-3</v>
      </c>
    </row>
    <row r="17" spans="1:9">
      <c r="A17" s="7">
        <v>11</v>
      </c>
      <c r="B17" s="1" t="s">
        <v>400</v>
      </c>
      <c r="C17" s="1" t="s">
        <v>173</v>
      </c>
      <c r="D17" s="2">
        <v>2003</v>
      </c>
      <c r="E17" s="22">
        <v>6.5300925925925917E-3</v>
      </c>
      <c r="F17" s="2" t="s">
        <v>36</v>
      </c>
      <c r="G17" s="7">
        <v>3</v>
      </c>
      <c r="H17" s="7">
        <v>623</v>
      </c>
      <c r="I17" s="18">
        <f t="shared" si="0"/>
        <v>2.839170692431562E-3</v>
      </c>
    </row>
    <row r="18" spans="1:9">
      <c r="A18" s="7">
        <v>12</v>
      </c>
      <c r="B18" s="1" t="s">
        <v>401</v>
      </c>
      <c r="C18" s="1" t="s">
        <v>144</v>
      </c>
      <c r="D18" s="2">
        <v>2003</v>
      </c>
      <c r="E18" s="22">
        <v>6.5798611111111101E-3</v>
      </c>
      <c r="F18" s="2" t="s">
        <v>36</v>
      </c>
      <c r="G18" s="7">
        <v>4</v>
      </c>
      <c r="H18" s="7">
        <v>747</v>
      </c>
      <c r="I18" s="18">
        <f t="shared" si="0"/>
        <v>2.8608091787439612E-3</v>
      </c>
    </row>
    <row r="19" spans="1:9">
      <c r="A19" s="7">
        <v>13</v>
      </c>
      <c r="B19" s="1" t="s">
        <v>314</v>
      </c>
      <c r="C19" s="1" t="s">
        <v>315</v>
      </c>
      <c r="D19" s="2">
        <v>2001</v>
      </c>
      <c r="E19" s="22">
        <v>6.789351851851852E-3</v>
      </c>
      <c r="F19" s="2" t="s">
        <v>37</v>
      </c>
      <c r="G19" s="7">
        <v>1</v>
      </c>
      <c r="H19" s="7">
        <v>610</v>
      </c>
      <c r="I19" s="18">
        <f t="shared" si="0"/>
        <v>2.9518921095008054E-3</v>
      </c>
    </row>
    <row r="20" spans="1:9">
      <c r="A20" s="7">
        <v>14</v>
      </c>
      <c r="B20" s="1" t="s">
        <v>316</v>
      </c>
      <c r="C20" s="1" t="s">
        <v>11</v>
      </c>
      <c r="D20" s="2">
        <v>2003</v>
      </c>
      <c r="E20" s="22">
        <v>7.0474537037037042E-3</v>
      </c>
      <c r="F20" s="2" t="s">
        <v>35</v>
      </c>
      <c r="G20" s="7">
        <v>4</v>
      </c>
      <c r="H20" s="7">
        <v>726</v>
      </c>
      <c r="I20" s="18">
        <f t="shared" si="0"/>
        <v>3.0641103059581326E-3</v>
      </c>
    </row>
    <row r="21" spans="1:9">
      <c r="A21" s="7">
        <v>15</v>
      </c>
      <c r="B21" s="1" t="s">
        <v>402</v>
      </c>
      <c r="C21" s="1" t="s">
        <v>403</v>
      </c>
      <c r="D21" s="2">
        <v>2003</v>
      </c>
      <c r="E21" s="22">
        <v>7.1006944444444442E-3</v>
      </c>
      <c r="F21" s="2" t="s">
        <v>36</v>
      </c>
      <c r="G21" s="7">
        <v>5</v>
      </c>
      <c r="H21" s="7">
        <v>741</v>
      </c>
      <c r="I21" s="18">
        <f t="shared" si="0"/>
        <v>3.0872584541062802E-3</v>
      </c>
    </row>
    <row r="22" spans="1:9">
      <c r="A22" s="7">
        <v>16</v>
      </c>
      <c r="B22" s="1" t="s">
        <v>317</v>
      </c>
      <c r="C22" s="1" t="s">
        <v>111</v>
      </c>
      <c r="D22" s="2">
        <v>2001</v>
      </c>
      <c r="E22" s="22">
        <v>7.1979166666666676E-3</v>
      </c>
      <c r="F22" s="2" t="s">
        <v>34</v>
      </c>
      <c r="G22" s="7">
        <v>6</v>
      </c>
      <c r="H22" s="7">
        <v>618</v>
      </c>
      <c r="I22" s="18">
        <f t="shared" si="0"/>
        <v>3.1295289855072469E-3</v>
      </c>
    </row>
    <row r="23" spans="1:9">
      <c r="A23" s="7">
        <v>17</v>
      </c>
      <c r="B23" s="1" t="s">
        <v>318</v>
      </c>
      <c r="C23" s="1" t="s">
        <v>404</v>
      </c>
      <c r="D23" s="2">
        <v>2003</v>
      </c>
      <c r="E23" s="22">
        <v>7.2997685185185188E-3</v>
      </c>
      <c r="F23" s="2" t="s">
        <v>36</v>
      </c>
      <c r="G23" s="7">
        <v>6</v>
      </c>
      <c r="H23" s="7">
        <v>608</v>
      </c>
      <c r="I23" s="18">
        <f t="shared" si="0"/>
        <v>3.173812399355878E-3</v>
      </c>
    </row>
    <row r="24" spans="1:9">
      <c r="A24" s="7">
        <v>18</v>
      </c>
      <c r="B24" s="1" t="s">
        <v>319</v>
      </c>
      <c r="C24" s="1" t="s">
        <v>320</v>
      </c>
      <c r="D24" s="2">
        <v>2003</v>
      </c>
      <c r="E24" s="22">
        <v>7.3923611111111108E-3</v>
      </c>
      <c r="F24" s="2" t="s">
        <v>36</v>
      </c>
      <c r="G24" s="7">
        <v>7</v>
      </c>
      <c r="H24" s="7">
        <v>737</v>
      </c>
      <c r="I24" s="18">
        <f t="shared" si="0"/>
        <v>3.214070048309179E-3</v>
      </c>
    </row>
    <row r="25" spans="1:9">
      <c r="A25" s="7">
        <v>19</v>
      </c>
      <c r="B25" s="1" t="s">
        <v>405</v>
      </c>
      <c r="C25" s="1" t="s">
        <v>406</v>
      </c>
      <c r="D25" s="2">
        <v>2003</v>
      </c>
      <c r="E25" s="22">
        <v>7.7118055555555559E-3</v>
      </c>
      <c r="F25" s="2" t="s">
        <v>35</v>
      </c>
      <c r="G25" s="7">
        <v>5</v>
      </c>
      <c r="H25" s="7">
        <v>743</v>
      </c>
      <c r="I25" s="18">
        <f t="shared" si="0"/>
        <v>3.3529589371980679E-3</v>
      </c>
    </row>
    <row r="26" spans="1:9">
      <c r="A26" s="7">
        <v>20</v>
      </c>
      <c r="B26" s="1" t="s">
        <v>321</v>
      </c>
      <c r="C26" s="1" t="s">
        <v>197</v>
      </c>
      <c r="D26" s="2">
        <v>2002</v>
      </c>
      <c r="E26" s="22">
        <v>8.3263888888888884E-3</v>
      </c>
      <c r="F26" s="2" t="s">
        <v>36</v>
      </c>
      <c r="G26" s="7">
        <v>8</v>
      </c>
      <c r="H26" s="7">
        <v>613</v>
      </c>
      <c r="I26" s="18">
        <f t="shared" si="0"/>
        <v>3.620169082125604E-3</v>
      </c>
    </row>
    <row r="27" spans="1:9">
      <c r="A27" s="7">
        <v>21</v>
      </c>
      <c r="B27" s="1" t="s">
        <v>407</v>
      </c>
      <c r="C27" s="1" t="s">
        <v>11</v>
      </c>
      <c r="D27" s="2">
        <v>2002</v>
      </c>
      <c r="E27" s="22">
        <v>1.0219907407407408E-2</v>
      </c>
      <c r="F27" s="2" t="s">
        <v>35</v>
      </c>
      <c r="G27" s="7">
        <v>6</v>
      </c>
      <c r="H27" s="7">
        <v>732</v>
      </c>
      <c r="I27" s="18">
        <f t="shared" si="0"/>
        <v>4.4434380032206131E-3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11.42578125" style="22"/>
    <col min="6" max="6" width="8.7109375" style="2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'9,1km'!A3</f>
        <v>Sparkassen-Südpfalzcross</v>
      </c>
      <c r="B3" s="17"/>
      <c r="C3" s="17" t="str">
        <f>'9,1km'!C3:C3</f>
        <v>LG Rülzheim</v>
      </c>
      <c r="D3" s="21">
        <v>1.2</v>
      </c>
      <c r="E3" s="25" t="s">
        <v>12</v>
      </c>
      <c r="F3" s="25"/>
      <c r="G3" s="26">
        <f>'9,1km'!G3:G3</f>
        <v>42357</v>
      </c>
      <c r="H3" s="26"/>
      <c r="I3" s="26"/>
    </row>
    <row r="4" spans="1:9" ht="6" customHeight="1">
      <c r="A4" s="3"/>
    </row>
    <row r="5" spans="1:9" s="5" customFormat="1">
      <c r="A5" s="10" t="s">
        <v>1</v>
      </c>
      <c r="B5" s="10" t="s">
        <v>2</v>
      </c>
      <c r="C5" s="10" t="s">
        <v>3</v>
      </c>
      <c r="D5" s="10" t="s">
        <v>4</v>
      </c>
      <c r="E5" s="23" t="s">
        <v>5</v>
      </c>
      <c r="F5" s="10" t="s">
        <v>7</v>
      </c>
      <c r="G5" s="10" t="s">
        <v>8</v>
      </c>
      <c r="H5" s="10" t="s">
        <v>6</v>
      </c>
      <c r="I5" s="11" t="s">
        <v>9</v>
      </c>
    </row>
    <row r="6" spans="1:9">
      <c r="A6" s="12"/>
      <c r="B6" s="13">
        <f>SUBTOTAL(3,B7:B1007)</f>
        <v>48</v>
      </c>
      <c r="C6" s="14"/>
      <c r="D6" s="15"/>
      <c r="E6" s="24"/>
      <c r="F6" s="15"/>
      <c r="G6" s="15"/>
      <c r="H6" s="15"/>
      <c r="I6" s="16"/>
    </row>
    <row r="7" spans="1:9">
      <c r="A7" s="7">
        <v>1</v>
      </c>
      <c r="B7" s="1" t="s">
        <v>376</v>
      </c>
      <c r="C7" s="1" t="s">
        <v>270</v>
      </c>
      <c r="D7" s="2">
        <v>2004</v>
      </c>
      <c r="E7" s="22">
        <v>2.8275462962962963E-3</v>
      </c>
      <c r="F7" s="2" t="s">
        <v>39</v>
      </c>
      <c r="G7" s="7">
        <v>1</v>
      </c>
      <c r="H7" s="7">
        <v>587</v>
      </c>
      <c r="I7" s="18">
        <f>E7/$D$3</f>
        <v>2.3562885802469137E-3</v>
      </c>
    </row>
    <row r="8" spans="1:9">
      <c r="A8" s="7">
        <v>2</v>
      </c>
      <c r="B8" s="1" t="s">
        <v>271</v>
      </c>
      <c r="C8" s="1" t="s">
        <v>205</v>
      </c>
      <c r="D8" s="2">
        <v>2005</v>
      </c>
      <c r="E8" s="22">
        <v>2.8402777777777779E-3</v>
      </c>
      <c r="F8" s="2" t="s">
        <v>40</v>
      </c>
      <c r="G8" s="7">
        <v>1</v>
      </c>
      <c r="H8" s="7">
        <v>722</v>
      </c>
      <c r="I8" s="18">
        <f t="shared" ref="I8:I54" si="0">E8/$D$3</f>
        <v>2.3668981481481484E-3</v>
      </c>
    </row>
    <row r="9" spans="1:9">
      <c r="A9" s="7">
        <v>3</v>
      </c>
      <c r="B9" s="1" t="s">
        <v>272</v>
      </c>
      <c r="C9" s="1" t="s">
        <v>111</v>
      </c>
      <c r="D9" s="2">
        <v>2004</v>
      </c>
      <c r="E9" s="22">
        <v>2.9618055555555556E-3</v>
      </c>
      <c r="F9" s="2" t="s">
        <v>40</v>
      </c>
      <c r="G9" s="7">
        <v>2</v>
      </c>
      <c r="H9" s="7">
        <v>728</v>
      </c>
      <c r="I9" s="18">
        <f t="shared" si="0"/>
        <v>2.4681712962962964E-3</v>
      </c>
    </row>
    <row r="10" spans="1:9">
      <c r="A10" s="7">
        <v>4</v>
      </c>
      <c r="B10" s="1" t="s">
        <v>273</v>
      </c>
      <c r="C10" s="1" t="s">
        <v>59</v>
      </c>
      <c r="D10" s="2">
        <v>2004</v>
      </c>
      <c r="E10" s="22">
        <v>3.0682870370370365E-3</v>
      </c>
      <c r="F10" s="2" t="s">
        <v>39</v>
      </c>
      <c r="G10" s="7">
        <v>2</v>
      </c>
      <c r="H10" s="7">
        <v>593</v>
      </c>
      <c r="I10" s="18">
        <f t="shared" si="0"/>
        <v>2.5569058641975303E-3</v>
      </c>
    </row>
    <row r="11" spans="1:9">
      <c r="A11" s="7">
        <v>5</v>
      </c>
      <c r="B11" s="1" t="s">
        <v>274</v>
      </c>
      <c r="C11" s="1" t="s">
        <v>275</v>
      </c>
      <c r="D11" s="2">
        <v>2005</v>
      </c>
      <c r="E11" s="22">
        <v>3.189814814814815E-3</v>
      </c>
      <c r="F11" s="2" t="s">
        <v>40</v>
      </c>
      <c r="G11" s="7">
        <v>3</v>
      </c>
      <c r="H11" s="7">
        <v>583</v>
      </c>
      <c r="I11" s="18">
        <f t="shared" si="0"/>
        <v>2.6581790123456793E-3</v>
      </c>
    </row>
    <row r="12" spans="1:9">
      <c r="A12" s="7">
        <v>6</v>
      </c>
      <c r="B12" s="1" t="s">
        <v>276</v>
      </c>
      <c r="C12" s="1" t="s">
        <v>173</v>
      </c>
      <c r="D12" s="2">
        <v>2006</v>
      </c>
      <c r="E12" s="22">
        <v>3.2361111111111115E-3</v>
      </c>
      <c r="F12" s="2" t="s">
        <v>41</v>
      </c>
      <c r="G12" s="7">
        <v>1</v>
      </c>
      <c r="H12" s="7">
        <v>604</v>
      </c>
      <c r="I12" s="18">
        <f t="shared" si="0"/>
        <v>2.6967592592592599E-3</v>
      </c>
    </row>
    <row r="13" spans="1:9">
      <c r="A13" s="7">
        <v>7</v>
      </c>
      <c r="B13" s="1" t="s">
        <v>277</v>
      </c>
      <c r="C13" s="1" t="s">
        <v>278</v>
      </c>
      <c r="D13" s="2">
        <v>2005</v>
      </c>
      <c r="E13" s="22">
        <v>3.274305555555555E-3</v>
      </c>
      <c r="F13" s="2" t="s">
        <v>40</v>
      </c>
      <c r="G13" s="7">
        <v>4</v>
      </c>
      <c r="H13" s="7">
        <v>733</v>
      </c>
      <c r="I13" s="18">
        <f t="shared" si="0"/>
        <v>2.7285879629629626E-3</v>
      </c>
    </row>
    <row r="14" spans="1:9">
      <c r="A14" s="7">
        <v>8</v>
      </c>
      <c r="B14" s="1" t="s">
        <v>377</v>
      </c>
      <c r="C14" s="1" t="s">
        <v>59</v>
      </c>
      <c r="D14" s="2">
        <v>2006</v>
      </c>
      <c r="E14" s="22">
        <v>3.3055555555555551E-3</v>
      </c>
      <c r="F14" s="2" t="s">
        <v>41</v>
      </c>
      <c r="G14" s="7">
        <v>2</v>
      </c>
      <c r="H14" s="7">
        <v>594</v>
      </c>
      <c r="I14" s="18">
        <f t="shared" si="0"/>
        <v>2.7546296296296294E-3</v>
      </c>
    </row>
    <row r="15" spans="1:9">
      <c r="A15" s="7">
        <v>9</v>
      </c>
      <c r="B15" s="1" t="s">
        <v>279</v>
      </c>
      <c r="C15" s="1" t="s">
        <v>202</v>
      </c>
      <c r="D15" s="2">
        <v>2005</v>
      </c>
      <c r="E15" s="22">
        <v>3.3229166666666667E-3</v>
      </c>
      <c r="F15" s="2" t="s">
        <v>40</v>
      </c>
      <c r="G15" s="7">
        <v>5</v>
      </c>
      <c r="H15" s="7">
        <v>723</v>
      </c>
      <c r="I15" s="18">
        <f t="shared" si="0"/>
        <v>2.7690972222222223E-3</v>
      </c>
    </row>
    <row r="16" spans="1:9">
      <c r="A16" s="7">
        <v>10</v>
      </c>
      <c r="B16" s="1" t="s">
        <v>280</v>
      </c>
      <c r="C16" s="1" t="s">
        <v>38</v>
      </c>
      <c r="D16" s="2">
        <v>2005</v>
      </c>
      <c r="E16" s="22">
        <v>3.3333333333333335E-3</v>
      </c>
      <c r="F16" s="2" t="s">
        <v>39</v>
      </c>
      <c r="G16" s="7">
        <v>3</v>
      </c>
      <c r="H16" s="7">
        <v>580</v>
      </c>
      <c r="I16" s="18">
        <f t="shared" si="0"/>
        <v>2.7777777777777779E-3</v>
      </c>
    </row>
    <row r="17" spans="1:9">
      <c r="A17" s="7">
        <v>11</v>
      </c>
      <c r="B17" s="1" t="s">
        <v>281</v>
      </c>
      <c r="C17" s="1" t="s">
        <v>220</v>
      </c>
      <c r="D17" s="2">
        <v>2004</v>
      </c>
      <c r="E17" s="22">
        <v>3.3483796296296295E-3</v>
      </c>
      <c r="F17" s="2" t="s">
        <v>39</v>
      </c>
      <c r="G17" s="7">
        <v>4</v>
      </c>
      <c r="H17" s="7">
        <v>603</v>
      </c>
      <c r="I17" s="18">
        <f t="shared" si="0"/>
        <v>2.7903163580246912E-3</v>
      </c>
    </row>
    <row r="18" spans="1:9">
      <c r="A18" s="7">
        <v>12</v>
      </c>
      <c r="B18" s="1" t="s">
        <v>378</v>
      </c>
      <c r="C18" s="1" t="s">
        <v>282</v>
      </c>
      <c r="D18" s="2">
        <v>2005</v>
      </c>
      <c r="E18" s="22">
        <v>3.3726851851851852E-3</v>
      </c>
      <c r="F18" s="2" t="s">
        <v>40</v>
      </c>
      <c r="G18" s="7">
        <v>6</v>
      </c>
      <c r="H18" s="7">
        <v>724</v>
      </c>
      <c r="I18" s="18">
        <f t="shared" si="0"/>
        <v>2.8105709876543213E-3</v>
      </c>
    </row>
    <row r="19" spans="1:9">
      <c r="A19" s="7">
        <v>13</v>
      </c>
      <c r="B19" s="1" t="s">
        <v>379</v>
      </c>
      <c r="C19" s="1" t="s">
        <v>283</v>
      </c>
      <c r="D19" s="2">
        <v>2005</v>
      </c>
      <c r="E19" s="22">
        <v>3.4016203703703704E-3</v>
      </c>
      <c r="F19" s="2" t="s">
        <v>40</v>
      </c>
      <c r="G19" s="7">
        <v>7</v>
      </c>
      <c r="H19" s="7">
        <v>584</v>
      </c>
      <c r="I19" s="18">
        <f t="shared" si="0"/>
        <v>2.8346836419753086E-3</v>
      </c>
    </row>
    <row r="20" spans="1:9">
      <c r="A20" s="7">
        <v>14</v>
      </c>
      <c r="B20" s="1" t="s">
        <v>380</v>
      </c>
      <c r="C20" s="1" t="s">
        <v>220</v>
      </c>
      <c r="D20" s="2">
        <v>2005</v>
      </c>
      <c r="E20" s="22">
        <v>3.4548611111111112E-3</v>
      </c>
      <c r="F20" s="2" t="s">
        <v>40</v>
      </c>
      <c r="G20" s="7">
        <v>8</v>
      </c>
      <c r="H20" s="7">
        <v>597</v>
      </c>
      <c r="I20" s="18">
        <f t="shared" si="0"/>
        <v>2.879050925925926E-3</v>
      </c>
    </row>
    <row r="21" spans="1:9">
      <c r="A21" s="7">
        <v>15</v>
      </c>
      <c r="B21" s="1" t="s">
        <v>381</v>
      </c>
      <c r="C21" s="1" t="s">
        <v>59</v>
      </c>
      <c r="D21" s="2">
        <v>2007</v>
      </c>
      <c r="E21" s="22">
        <v>3.5057870370370369E-3</v>
      </c>
      <c r="F21" s="2" t="s">
        <v>41</v>
      </c>
      <c r="G21" s="7">
        <v>3</v>
      </c>
      <c r="H21" s="7">
        <v>592</v>
      </c>
      <c r="I21" s="18">
        <f t="shared" si="0"/>
        <v>2.9214891975308643E-3</v>
      </c>
    </row>
    <row r="22" spans="1:9">
      <c r="A22" s="7">
        <v>16</v>
      </c>
      <c r="B22" s="1" t="s">
        <v>382</v>
      </c>
      <c r="C22" s="1" t="s">
        <v>220</v>
      </c>
      <c r="D22" s="2">
        <v>2004</v>
      </c>
      <c r="E22" s="22">
        <v>3.5162037037037037E-3</v>
      </c>
      <c r="F22" s="2" t="s">
        <v>40</v>
      </c>
      <c r="G22" s="7">
        <v>9</v>
      </c>
      <c r="H22" s="7">
        <v>598</v>
      </c>
      <c r="I22" s="18">
        <f t="shared" si="0"/>
        <v>2.9301697530864199E-3</v>
      </c>
    </row>
    <row r="23" spans="1:9">
      <c r="A23" s="7">
        <v>17</v>
      </c>
      <c r="B23" s="1" t="s">
        <v>284</v>
      </c>
      <c r="C23" s="1" t="s">
        <v>282</v>
      </c>
      <c r="D23" s="2">
        <v>2004</v>
      </c>
      <c r="E23" s="22">
        <v>3.5208333333333337E-3</v>
      </c>
      <c r="F23" s="2" t="s">
        <v>40</v>
      </c>
      <c r="G23" s="7">
        <v>10</v>
      </c>
      <c r="H23" s="7">
        <v>725</v>
      </c>
      <c r="I23" s="18">
        <f t="shared" si="0"/>
        <v>2.934027777777778E-3</v>
      </c>
    </row>
    <row r="24" spans="1:9">
      <c r="A24" s="7">
        <v>18</v>
      </c>
      <c r="B24" s="1" t="s">
        <v>383</v>
      </c>
      <c r="C24" s="1" t="s">
        <v>202</v>
      </c>
      <c r="D24" s="2">
        <v>2006</v>
      </c>
      <c r="E24" s="22">
        <v>3.5439814814814817E-3</v>
      </c>
      <c r="F24" s="2" t="s">
        <v>42</v>
      </c>
      <c r="G24" s="7">
        <v>1</v>
      </c>
      <c r="H24" s="7">
        <v>729</v>
      </c>
      <c r="I24" s="18">
        <f t="shared" si="0"/>
        <v>2.9533179012345683E-3</v>
      </c>
    </row>
    <row r="25" spans="1:9">
      <c r="A25" s="7">
        <v>19</v>
      </c>
      <c r="B25" s="1" t="s">
        <v>285</v>
      </c>
      <c r="C25" s="1" t="s">
        <v>144</v>
      </c>
      <c r="D25" s="2">
        <v>2006</v>
      </c>
      <c r="E25" s="22">
        <v>3.5601851851851853E-3</v>
      </c>
      <c r="F25" s="2" t="s">
        <v>42</v>
      </c>
      <c r="G25" s="7">
        <v>2</v>
      </c>
      <c r="H25" s="7">
        <v>748</v>
      </c>
      <c r="I25" s="18">
        <f t="shared" si="0"/>
        <v>2.9668209876543214E-3</v>
      </c>
    </row>
    <row r="26" spans="1:9">
      <c r="A26" s="7">
        <v>20</v>
      </c>
      <c r="B26" s="1" t="s">
        <v>384</v>
      </c>
      <c r="C26" s="1" t="s">
        <v>286</v>
      </c>
      <c r="D26" s="2">
        <v>2005</v>
      </c>
      <c r="E26" s="22">
        <v>3.5787037037037037E-3</v>
      </c>
      <c r="F26" s="2" t="s">
        <v>39</v>
      </c>
      <c r="G26" s="7">
        <v>5</v>
      </c>
      <c r="H26" s="7">
        <v>742</v>
      </c>
      <c r="I26" s="18">
        <f t="shared" si="0"/>
        <v>2.9822530864197531E-3</v>
      </c>
    </row>
    <row r="27" spans="1:9">
      <c r="A27" s="7">
        <v>21</v>
      </c>
      <c r="B27" s="1" t="s">
        <v>287</v>
      </c>
      <c r="C27" s="1" t="s">
        <v>38</v>
      </c>
      <c r="D27" s="2">
        <v>2008</v>
      </c>
      <c r="E27" s="22">
        <v>3.584490740740741E-3</v>
      </c>
      <c r="F27" s="2" t="s">
        <v>43</v>
      </c>
      <c r="G27" s="7">
        <v>1</v>
      </c>
      <c r="H27" s="7">
        <v>581</v>
      </c>
      <c r="I27" s="18">
        <f t="shared" si="0"/>
        <v>2.987075617283951E-3</v>
      </c>
    </row>
    <row r="28" spans="1:9">
      <c r="A28" s="7">
        <v>22</v>
      </c>
      <c r="B28" s="1" t="s">
        <v>288</v>
      </c>
      <c r="C28" s="1" t="s">
        <v>220</v>
      </c>
      <c r="D28" s="2">
        <v>2005</v>
      </c>
      <c r="E28" s="22">
        <v>3.6168981481481482E-3</v>
      </c>
      <c r="F28" s="2" t="s">
        <v>40</v>
      </c>
      <c r="G28" s="7">
        <v>11</v>
      </c>
      <c r="H28" s="7">
        <v>602</v>
      </c>
      <c r="I28" s="18">
        <f t="shared" si="0"/>
        <v>3.0140817901234567E-3</v>
      </c>
    </row>
    <row r="29" spans="1:9">
      <c r="A29" s="7">
        <v>23</v>
      </c>
      <c r="B29" s="1" t="s">
        <v>289</v>
      </c>
      <c r="C29" s="1" t="s">
        <v>11</v>
      </c>
      <c r="D29" s="2">
        <v>2004</v>
      </c>
      <c r="E29" s="22">
        <v>3.6261574074074074E-3</v>
      </c>
      <c r="F29" s="2" t="s">
        <v>40</v>
      </c>
      <c r="G29" s="7">
        <v>12</v>
      </c>
      <c r="H29" s="7">
        <v>721</v>
      </c>
      <c r="I29" s="18">
        <f t="shared" si="0"/>
        <v>3.021797839506173E-3</v>
      </c>
    </row>
    <row r="30" spans="1:9">
      <c r="A30" s="7">
        <v>24</v>
      </c>
      <c r="B30" s="1" t="s">
        <v>385</v>
      </c>
      <c r="C30" s="1" t="s">
        <v>202</v>
      </c>
      <c r="D30" s="2">
        <v>2006</v>
      </c>
      <c r="E30" s="22">
        <v>3.6585648148148146E-3</v>
      </c>
      <c r="F30" s="2" t="s">
        <v>41</v>
      </c>
      <c r="G30" s="7">
        <v>4</v>
      </c>
      <c r="H30" s="7">
        <v>730</v>
      </c>
      <c r="I30" s="18">
        <f t="shared" si="0"/>
        <v>3.0488040123456787E-3</v>
      </c>
    </row>
    <row r="31" spans="1:9">
      <c r="A31" s="7">
        <v>25</v>
      </c>
      <c r="B31" s="1" t="s">
        <v>290</v>
      </c>
      <c r="C31" s="1" t="s">
        <v>197</v>
      </c>
      <c r="D31" s="2">
        <v>2004</v>
      </c>
      <c r="E31" s="22">
        <v>3.6712962962962962E-3</v>
      </c>
      <c r="F31" s="2" t="s">
        <v>40</v>
      </c>
      <c r="G31" s="7">
        <v>13</v>
      </c>
      <c r="H31" s="7">
        <v>586</v>
      </c>
      <c r="I31" s="18">
        <f t="shared" si="0"/>
        <v>3.0594135802469134E-3</v>
      </c>
    </row>
    <row r="32" spans="1:9">
      <c r="A32" s="7">
        <v>26</v>
      </c>
      <c r="B32" s="1" t="s">
        <v>291</v>
      </c>
      <c r="C32" s="1" t="s">
        <v>59</v>
      </c>
      <c r="D32" s="2">
        <v>2006</v>
      </c>
      <c r="E32" s="22">
        <v>3.6990740740740747E-3</v>
      </c>
      <c r="F32" s="2" t="s">
        <v>41</v>
      </c>
      <c r="G32" s="7">
        <v>5</v>
      </c>
      <c r="H32" s="7">
        <v>734</v>
      </c>
      <c r="I32" s="18">
        <f t="shared" si="0"/>
        <v>3.0825617283950623E-3</v>
      </c>
    </row>
    <row r="33" spans="1:9">
      <c r="A33" s="7">
        <v>27</v>
      </c>
      <c r="B33" s="1" t="s">
        <v>292</v>
      </c>
      <c r="C33" s="1" t="s">
        <v>59</v>
      </c>
      <c r="D33" s="2">
        <v>2005</v>
      </c>
      <c r="E33" s="22">
        <v>3.716435185185185E-3</v>
      </c>
      <c r="F33" s="2" t="s">
        <v>40</v>
      </c>
      <c r="G33" s="7">
        <v>14</v>
      </c>
      <c r="H33" s="7">
        <v>589</v>
      </c>
      <c r="I33" s="18">
        <f t="shared" si="0"/>
        <v>3.0970293209876543E-3</v>
      </c>
    </row>
    <row r="34" spans="1:9">
      <c r="A34" s="7">
        <v>28</v>
      </c>
      <c r="B34" s="1" t="s">
        <v>386</v>
      </c>
      <c r="C34" s="1" t="s">
        <v>11</v>
      </c>
      <c r="D34" s="2">
        <v>2005</v>
      </c>
      <c r="E34" s="22">
        <v>3.7337962962962963E-3</v>
      </c>
      <c r="F34" s="2" t="s">
        <v>40</v>
      </c>
      <c r="G34" s="7">
        <v>15</v>
      </c>
      <c r="H34" s="7">
        <v>752</v>
      </c>
      <c r="I34" s="18">
        <f t="shared" si="0"/>
        <v>3.1114969135802471E-3</v>
      </c>
    </row>
    <row r="35" spans="1:9">
      <c r="A35" s="7">
        <v>29</v>
      </c>
      <c r="B35" s="1" t="s">
        <v>293</v>
      </c>
      <c r="C35" s="1" t="s">
        <v>59</v>
      </c>
      <c r="D35" s="2">
        <v>2005</v>
      </c>
      <c r="E35" s="22">
        <v>3.7418981481481483E-3</v>
      </c>
      <c r="F35" s="2" t="s">
        <v>40</v>
      </c>
      <c r="G35" s="7">
        <v>16</v>
      </c>
      <c r="H35" s="7">
        <v>590</v>
      </c>
      <c r="I35" s="18">
        <f t="shared" si="0"/>
        <v>3.1182484567901236E-3</v>
      </c>
    </row>
    <row r="36" spans="1:9">
      <c r="A36" s="7">
        <v>30</v>
      </c>
      <c r="B36" s="1" t="s">
        <v>387</v>
      </c>
      <c r="C36" s="1" t="s">
        <v>202</v>
      </c>
      <c r="D36" s="2">
        <v>2009</v>
      </c>
      <c r="E36" s="22">
        <v>3.7511574074074075E-3</v>
      </c>
      <c r="F36" s="2" t="s">
        <v>44</v>
      </c>
      <c r="G36" s="7">
        <v>1</v>
      </c>
      <c r="H36" s="7">
        <v>731</v>
      </c>
      <c r="I36" s="18">
        <f t="shared" si="0"/>
        <v>3.1259645061728395E-3</v>
      </c>
    </row>
    <row r="37" spans="1:9">
      <c r="A37" s="7">
        <v>31</v>
      </c>
      <c r="B37" s="1" t="s">
        <v>294</v>
      </c>
      <c r="C37" s="1" t="s">
        <v>11</v>
      </c>
      <c r="D37" s="2">
        <v>2007</v>
      </c>
      <c r="E37" s="22">
        <v>3.7777777777777779E-3</v>
      </c>
      <c r="F37" s="2" t="s">
        <v>41</v>
      </c>
      <c r="G37" s="7">
        <v>6</v>
      </c>
      <c r="H37" s="7">
        <v>720</v>
      </c>
      <c r="I37" s="18">
        <f t="shared" si="0"/>
        <v>3.1481481481481482E-3</v>
      </c>
    </row>
    <row r="38" spans="1:9">
      <c r="A38" s="7">
        <v>32</v>
      </c>
      <c r="B38" s="1" t="s">
        <v>295</v>
      </c>
      <c r="C38" s="1" t="s">
        <v>220</v>
      </c>
      <c r="D38" s="2">
        <v>2005</v>
      </c>
      <c r="E38" s="22">
        <v>3.8055555555555555E-3</v>
      </c>
      <c r="F38" s="2" t="s">
        <v>39</v>
      </c>
      <c r="G38" s="7">
        <v>6</v>
      </c>
      <c r="H38" s="7">
        <v>600</v>
      </c>
      <c r="I38" s="18">
        <f t="shared" si="0"/>
        <v>3.1712962962962962E-3</v>
      </c>
    </row>
    <row r="39" spans="1:9">
      <c r="A39" s="7">
        <v>33</v>
      </c>
      <c r="B39" s="1" t="s">
        <v>388</v>
      </c>
      <c r="C39" s="1" t="s">
        <v>296</v>
      </c>
      <c r="D39" s="2">
        <v>2009</v>
      </c>
      <c r="E39" s="22">
        <v>3.8159722222222223E-3</v>
      </c>
      <c r="F39" s="2" t="s">
        <v>43</v>
      </c>
      <c r="G39" s="7">
        <v>2</v>
      </c>
      <c r="H39" s="7">
        <v>740</v>
      </c>
      <c r="I39" s="18">
        <f t="shared" si="0"/>
        <v>3.1799768518518522E-3</v>
      </c>
    </row>
    <row r="40" spans="1:9">
      <c r="A40" s="7">
        <v>34</v>
      </c>
      <c r="B40" s="1" t="s">
        <v>389</v>
      </c>
      <c r="C40" s="1" t="s">
        <v>275</v>
      </c>
      <c r="D40" s="2">
        <v>2006</v>
      </c>
      <c r="E40" s="22">
        <v>3.886574074074074E-3</v>
      </c>
      <c r="F40" s="2" t="s">
        <v>41</v>
      </c>
      <c r="G40" s="7">
        <v>7</v>
      </c>
      <c r="H40" s="7">
        <v>573</v>
      </c>
      <c r="I40" s="18">
        <f t="shared" si="0"/>
        <v>3.2388117283950616E-3</v>
      </c>
    </row>
    <row r="41" spans="1:9">
      <c r="A41" s="7">
        <v>35</v>
      </c>
      <c r="B41" s="1" t="s">
        <v>297</v>
      </c>
      <c r="C41" s="1" t="s">
        <v>11</v>
      </c>
      <c r="D41" s="2">
        <v>2004</v>
      </c>
      <c r="E41" s="22">
        <v>3.9409722222222216E-3</v>
      </c>
      <c r="F41" s="2" t="s">
        <v>40</v>
      </c>
      <c r="G41" s="7">
        <v>17</v>
      </c>
      <c r="H41" s="7">
        <v>578</v>
      </c>
      <c r="I41" s="18">
        <f t="shared" si="0"/>
        <v>3.2841435185185183E-3</v>
      </c>
    </row>
    <row r="42" spans="1:9">
      <c r="A42" s="7">
        <v>36</v>
      </c>
      <c r="B42" s="1" t="s">
        <v>390</v>
      </c>
      <c r="C42" s="1" t="s">
        <v>11</v>
      </c>
      <c r="D42" s="2">
        <v>2006</v>
      </c>
      <c r="E42" s="22">
        <v>3.975694444444444E-3</v>
      </c>
      <c r="F42" s="2" t="s">
        <v>42</v>
      </c>
      <c r="G42" s="7">
        <v>3</v>
      </c>
      <c r="H42" s="7">
        <v>574</v>
      </c>
      <c r="I42" s="18">
        <f t="shared" si="0"/>
        <v>3.3130787037037035E-3</v>
      </c>
    </row>
    <row r="43" spans="1:9">
      <c r="A43" s="7">
        <v>37</v>
      </c>
      <c r="B43" s="1" t="s">
        <v>298</v>
      </c>
      <c r="C43" s="1" t="s">
        <v>258</v>
      </c>
      <c r="D43" s="2">
        <v>2007</v>
      </c>
      <c r="E43" s="22">
        <v>4.0092592592592593E-3</v>
      </c>
      <c r="F43" s="2" t="s">
        <v>41</v>
      </c>
      <c r="G43" s="7">
        <v>8</v>
      </c>
      <c r="H43" s="7">
        <v>749</v>
      </c>
      <c r="I43" s="18">
        <f t="shared" si="0"/>
        <v>3.3410493827160494E-3</v>
      </c>
    </row>
    <row r="44" spans="1:9">
      <c r="A44" s="7">
        <v>38</v>
      </c>
      <c r="B44" s="1" t="s">
        <v>391</v>
      </c>
      <c r="C44" s="1" t="s">
        <v>11</v>
      </c>
      <c r="D44" s="2">
        <v>2006</v>
      </c>
      <c r="E44" s="22">
        <v>4.0185185185185194E-3</v>
      </c>
      <c r="F44" s="2" t="s">
        <v>42</v>
      </c>
      <c r="G44" s="7">
        <v>4</v>
      </c>
      <c r="H44" s="7">
        <v>738</v>
      </c>
      <c r="I44" s="18">
        <f t="shared" si="0"/>
        <v>3.3487654320987661E-3</v>
      </c>
    </row>
    <row r="45" spans="1:9">
      <c r="A45" s="7">
        <v>39</v>
      </c>
      <c r="B45" s="1" t="s">
        <v>299</v>
      </c>
      <c r="C45" s="1" t="s">
        <v>197</v>
      </c>
      <c r="D45" s="2">
        <v>2005</v>
      </c>
      <c r="E45" s="22">
        <v>4.0763888888888889E-3</v>
      </c>
      <c r="F45" s="2" t="s">
        <v>40</v>
      </c>
      <c r="G45" s="7">
        <v>18</v>
      </c>
      <c r="H45" s="7">
        <v>585</v>
      </c>
      <c r="I45" s="18">
        <f t="shared" si="0"/>
        <v>3.3969907407407408E-3</v>
      </c>
    </row>
    <row r="46" spans="1:9">
      <c r="A46" s="7">
        <v>40</v>
      </c>
      <c r="B46" s="1" t="s">
        <v>300</v>
      </c>
      <c r="C46" s="1" t="s">
        <v>220</v>
      </c>
      <c r="D46" s="2">
        <v>2005</v>
      </c>
      <c r="E46" s="22">
        <v>4.099537037037037E-3</v>
      </c>
      <c r="F46" s="2" t="s">
        <v>39</v>
      </c>
      <c r="G46" s="7">
        <v>7</v>
      </c>
      <c r="H46" s="7">
        <v>599</v>
      </c>
      <c r="I46" s="18">
        <f t="shared" si="0"/>
        <v>3.4162808641975311E-3</v>
      </c>
    </row>
    <row r="47" spans="1:9">
      <c r="A47" s="7">
        <v>41</v>
      </c>
      <c r="B47" s="1" t="s">
        <v>301</v>
      </c>
      <c r="C47" s="1" t="s">
        <v>11</v>
      </c>
      <c r="D47" s="2">
        <v>2006</v>
      </c>
      <c r="E47" s="22">
        <v>4.1331018518518513E-3</v>
      </c>
      <c r="F47" s="2" t="s">
        <v>42</v>
      </c>
      <c r="G47" s="7">
        <v>5</v>
      </c>
      <c r="H47" s="7">
        <v>595</v>
      </c>
      <c r="I47" s="18">
        <f t="shared" si="0"/>
        <v>3.4442515432098761E-3</v>
      </c>
    </row>
    <row r="48" spans="1:9">
      <c r="A48" s="7">
        <v>42</v>
      </c>
      <c r="B48" s="1" t="s">
        <v>302</v>
      </c>
      <c r="C48" s="1" t="s">
        <v>11</v>
      </c>
      <c r="D48" s="2">
        <v>2008</v>
      </c>
      <c r="E48" s="22">
        <v>4.1504629629629626E-3</v>
      </c>
      <c r="F48" s="2" t="s">
        <v>43</v>
      </c>
      <c r="G48" s="7">
        <v>3</v>
      </c>
      <c r="H48" s="7">
        <v>576</v>
      </c>
      <c r="I48" s="18">
        <f t="shared" si="0"/>
        <v>3.458719135802469E-3</v>
      </c>
    </row>
    <row r="49" spans="1:9">
      <c r="A49" s="7">
        <v>43</v>
      </c>
      <c r="B49" s="1" t="s">
        <v>392</v>
      </c>
      <c r="C49" s="1" t="s">
        <v>11</v>
      </c>
      <c r="D49" s="2">
        <v>2006</v>
      </c>
      <c r="E49" s="22">
        <v>4.2233796296296299E-3</v>
      </c>
      <c r="F49" s="2" t="s">
        <v>41</v>
      </c>
      <c r="G49" s="7">
        <v>9</v>
      </c>
      <c r="H49" s="7">
        <v>577</v>
      </c>
      <c r="I49" s="18">
        <f t="shared" si="0"/>
        <v>3.5194830246913582E-3</v>
      </c>
    </row>
    <row r="50" spans="1:9">
      <c r="A50" s="7">
        <v>44</v>
      </c>
      <c r="B50" s="1" t="s">
        <v>393</v>
      </c>
      <c r="C50" s="1" t="s">
        <v>11</v>
      </c>
      <c r="D50" s="2">
        <v>2004</v>
      </c>
      <c r="E50" s="22">
        <v>4.2372685185185187E-3</v>
      </c>
      <c r="F50" s="2" t="s">
        <v>40</v>
      </c>
      <c r="G50" s="7">
        <v>19</v>
      </c>
      <c r="H50" s="7">
        <v>579</v>
      </c>
      <c r="I50" s="18">
        <f t="shared" si="0"/>
        <v>3.5310570987654322E-3</v>
      </c>
    </row>
    <row r="51" spans="1:9">
      <c r="A51" s="7">
        <v>45</v>
      </c>
      <c r="B51" s="1" t="s">
        <v>303</v>
      </c>
      <c r="C51" s="1" t="s">
        <v>38</v>
      </c>
      <c r="D51" s="2">
        <v>2010</v>
      </c>
      <c r="E51" s="22">
        <v>4.2557870370370362E-3</v>
      </c>
      <c r="F51" s="2" t="s">
        <v>43</v>
      </c>
      <c r="G51" s="7">
        <v>4</v>
      </c>
      <c r="H51" s="7">
        <v>582</v>
      </c>
      <c r="I51" s="18">
        <f t="shared" si="0"/>
        <v>3.5464891975308635E-3</v>
      </c>
    </row>
    <row r="52" spans="1:9">
      <c r="A52" s="7">
        <v>46</v>
      </c>
      <c r="B52" s="1" t="s">
        <v>304</v>
      </c>
      <c r="C52" s="1" t="s">
        <v>11</v>
      </c>
      <c r="D52" s="2">
        <v>2008</v>
      </c>
      <c r="E52" s="22">
        <v>4.2685185185185178E-3</v>
      </c>
      <c r="F52" s="2" t="s">
        <v>44</v>
      </c>
      <c r="G52" s="7">
        <v>2</v>
      </c>
      <c r="H52" s="7">
        <v>596</v>
      </c>
      <c r="I52" s="18">
        <f t="shared" si="0"/>
        <v>3.5570987654320982E-3</v>
      </c>
    </row>
    <row r="53" spans="1:9">
      <c r="A53" s="7">
        <v>47</v>
      </c>
      <c r="B53" s="1" t="s">
        <v>394</v>
      </c>
      <c r="C53" s="1" t="s">
        <v>11</v>
      </c>
      <c r="D53" s="2">
        <v>2007</v>
      </c>
      <c r="E53" s="22">
        <v>4.2754629629629627E-3</v>
      </c>
      <c r="F53" s="2" t="s">
        <v>42</v>
      </c>
      <c r="G53" s="7">
        <v>6</v>
      </c>
      <c r="H53" s="7">
        <v>575</v>
      </c>
      <c r="I53" s="18">
        <f t="shared" si="0"/>
        <v>3.5628858024691359E-3</v>
      </c>
    </row>
    <row r="54" spans="1:9">
      <c r="A54" s="7">
        <v>48</v>
      </c>
      <c r="B54" s="1" t="s">
        <v>305</v>
      </c>
      <c r="C54" s="1" t="s">
        <v>296</v>
      </c>
      <c r="D54" s="2">
        <v>2009</v>
      </c>
      <c r="E54" s="22">
        <v>4.2812499999999995E-3</v>
      </c>
      <c r="F54" s="2" t="s">
        <v>44</v>
      </c>
      <c r="G54" s="7">
        <v>3</v>
      </c>
      <c r="H54" s="7">
        <v>739</v>
      </c>
      <c r="I54" s="18">
        <f t="shared" si="0"/>
        <v>3.5677083333333329E-3</v>
      </c>
    </row>
  </sheetData>
  <autoFilter ref="A6:I208"/>
  <mergeCells count="2">
    <mergeCell ref="E3:F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9,1km</vt:lpstr>
      <vt:lpstr>4,6km</vt:lpstr>
      <vt:lpstr>3,4km</vt:lpstr>
      <vt:lpstr>2,3km</vt:lpstr>
      <vt:lpstr>1,2km</vt:lpstr>
      <vt:lpstr>'1,2km'!Druckbereich</vt:lpstr>
      <vt:lpstr>'2,3km'!Druckbereich</vt:lpstr>
      <vt:lpstr>'3,4km'!Druckbereich</vt:lpstr>
      <vt:lpstr>'4,6km'!Druckbereich</vt:lpstr>
      <vt:lpstr>'9,1km'!Druckbereich</vt:lpstr>
      <vt:lpstr>'1,2km'!Drucktitel</vt:lpstr>
      <vt:lpstr>'2,3km'!Drucktitel</vt:lpstr>
      <vt:lpstr>'3,4km'!Drucktitel</vt:lpstr>
      <vt:lpstr>'4,6km'!Drucktitel</vt:lpstr>
      <vt:lpstr>'9,1km'!Drucktitel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Ergebnisse</dc:title>
  <dc:subject>Südpfalz-Cross 2015</dc:subject>
  <dc:creator>Anke Schulmerig;RS</dc:creator>
  <cp:keywords>Ergebnisliste</cp:keywords>
  <dc:description/>
  <cp:lastModifiedBy>Reinhard Schrieber</cp:lastModifiedBy>
  <cp:lastPrinted>2015-12-20T09:51:54Z</cp:lastPrinted>
  <dcterms:created xsi:type="dcterms:W3CDTF">2013-03-11T16:47:02Z</dcterms:created>
  <dcterms:modified xsi:type="dcterms:W3CDTF">2015-12-20T10:33:08Z</dcterms:modified>
  <cp:category>Laufinfo.eu</cp:category>
</cp:coreProperties>
</file>