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2515" windowHeight="12045"/>
  </bookViews>
  <sheets>
    <sheet name="15km-Lauf" sheetId="25" r:id="rId1"/>
    <sheet name="5km-Lauf" sheetId="26" r:id="rId2"/>
    <sheet name="5km-Walking" sheetId="27" r:id="rId3"/>
  </sheets>
  <definedNames>
    <definedName name="_xlnm._FilterDatabase" localSheetId="0" hidden="1">'15km-Lauf'!$A$4:$H$342</definedName>
    <definedName name="_xlnm._FilterDatabase" localSheetId="1" hidden="1">'5km-Lauf'!$A$4:$H$214</definedName>
    <definedName name="_xlnm._FilterDatabase" localSheetId="2" hidden="1">'5km-Walking'!$A$4:$H$207</definedName>
    <definedName name="_xlnm.Print_Area" localSheetId="0">'15km-Lauf'!$A:$I</definedName>
    <definedName name="_xlnm.Print_Area" localSheetId="1">'5km-Lauf'!$A:$I</definedName>
    <definedName name="_xlnm.Print_Area" localSheetId="2">'5km-Walking'!$A:$I</definedName>
    <definedName name="_xlnm.Print_Titles" localSheetId="0">'15km-Lauf'!$3:$3</definedName>
    <definedName name="_xlnm.Print_Titles" localSheetId="1">'5km-Lauf'!$3:$3</definedName>
    <definedName name="_xlnm.Print_Titles" localSheetId="2">'5km-Walking'!$3:$3</definedName>
  </definedNames>
  <calcPr calcId="125725"/>
</workbook>
</file>

<file path=xl/calcChain.xml><?xml version="1.0" encoding="utf-8"?>
<calcChain xmlns="http://schemas.openxmlformats.org/spreadsheetml/2006/main">
  <c r="I6" i="2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5"/>
  <c r="I66"/>
  <c r="I67"/>
  <c r="I68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3"/>
  <c r="I154"/>
  <c r="I155"/>
  <c r="I156"/>
  <c r="I157"/>
  <c r="I158"/>
  <c r="I159"/>
  <c r="I160"/>
  <c r="I161"/>
  <c r="I162"/>
  <c r="I163"/>
  <c r="I164"/>
  <c r="I5"/>
  <c r="I6" i="25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320"/>
  <c r="I321"/>
  <c r="I322"/>
  <c r="I323"/>
  <c r="I324"/>
  <c r="I325"/>
  <c r="I326"/>
  <c r="I327"/>
  <c r="I328"/>
  <c r="I329"/>
  <c r="I330"/>
  <c r="I331"/>
  <c r="I332"/>
  <c r="I333"/>
  <c r="I334"/>
  <c r="I335"/>
  <c r="I336"/>
  <c r="I337"/>
  <c r="I338"/>
  <c r="I339"/>
  <c r="I340"/>
  <c r="I341"/>
  <c r="I342"/>
  <c r="B4" i="27"/>
  <c r="B4" i="26"/>
  <c r="B4" i="25"/>
  <c r="I5"/>
</calcChain>
</file>

<file path=xl/sharedStrings.xml><?xml version="1.0" encoding="utf-8"?>
<sst xmlns="http://schemas.openxmlformats.org/spreadsheetml/2006/main" count="1647" uniqueCount="771">
  <si>
    <t>Platz</t>
  </si>
  <si>
    <t>Name</t>
  </si>
  <si>
    <t>Verein</t>
  </si>
  <si>
    <t>JG</t>
  </si>
  <si>
    <t>Zeit</t>
  </si>
  <si>
    <t>Stnr.</t>
  </si>
  <si>
    <t>AK</t>
  </si>
  <si>
    <t>AK-Rang</t>
  </si>
  <si>
    <t>Pace</t>
  </si>
  <si>
    <t>12. Rißnertlauf</t>
  </si>
  <si>
    <t>TuS Rüppurr</t>
  </si>
  <si>
    <t>km</t>
  </si>
  <si>
    <t>Santruschek Jens</t>
  </si>
  <si>
    <t>Bittighofer Lucas</t>
  </si>
  <si>
    <t>Bauer Christian</t>
  </si>
  <si>
    <t>Jehle Georg</t>
  </si>
  <si>
    <t>Weber Tim</t>
  </si>
  <si>
    <t>Tränkle Melina</t>
  </si>
  <si>
    <t>Rieker Benedikt</t>
  </si>
  <si>
    <t>Wolf Stefan</t>
  </si>
  <si>
    <t>Breitenstein Fabian</t>
  </si>
  <si>
    <t>Kirchenbauer Daniel</t>
  </si>
  <si>
    <t>Stöckl Christian</t>
  </si>
  <si>
    <t>Radon Björn</t>
  </si>
  <si>
    <t>Günther Daniel</t>
  </si>
  <si>
    <t>Klein Joshua</t>
  </si>
  <si>
    <t>Aschenbrenner Stfan</t>
  </si>
  <si>
    <t>Traub Ralf</t>
  </si>
  <si>
    <t>Deißer Felix</t>
  </si>
  <si>
    <t>Tutsch Felix</t>
  </si>
  <si>
    <t>Fritz Stefan</t>
  </si>
  <si>
    <t>Buchmüller Armin</t>
  </si>
  <si>
    <t>Gaisser Thomas</t>
  </si>
  <si>
    <t>Döhler Erik</t>
  </si>
  <si>
    <t>Peitz Christoph</t>
  </si>
  <si>
    <t>Baumgartner Tobias</t>
  </si>
  <si>
    <t>Lovaszi Oliver</t>
  </si>
  <si>
    <t>Kaltenmeier Rüdiger</t>
  </si>
  <si>
    <t>Jaekel Simon</t>
  </si>
  <si>
    <t>Gehrig Bertram</t>
  </si>
  <si>
    <t>Wendling Lukas</t>
  </si>
  <si>
    <t>Spiesser Chris</t>
  </si>
  <si>
    <t>Klotz Berthold</t>
  </si>
  <si>
    <t>Wendt Christian</t>
  </si>
  <si>
    <t>Schmalkoke Thilo</t>
  </si>
  <si>
    <t>Beil Peter</t>
  </si>
  <si>
    <t>Moser André</t>
  </si>
  <si>
    <t>Welte Stefan</t>
  </si>
  <si>
    <t>Renz Uwe</t>
  </si>
  <si>
    <t>Zerr Laurent</t>
  </si>
  <si>
    <t>Kaufmann Daniel</t>
  </si>
  <si>
    <t>Kaiser Sophia</t>
  </si>
  <si>
    <t>Latz Thomas</t>
  </si>
  <si>
    <t>Harwood David</t>
  </si>
  <si>
    <t>Apel Roger</t>
  </si>
  <si>
    <t>Zöller Michael</t>
  </si>
  <si>
    <t>Knirsch Lena</t>
  </si>
  <si>
    <t>Becker Markus</t>
  </si>
  <si>
    <t>Greß Michael</t>
  </si>
  <si>
    <t>Sachsenweger Phil</t>
  </si>
  <si>
    <t>Düll Norbert</t>
  </si>
  <si>
    <t>Creutzmann Jürgen</t>
  </si>
  <si>
    <t>Fasoulas Ioannis</t>
  </si>
  <si>
    <t>Meffert Matthias</t>
  </si>
  <si>
    <t>Heyl Siegfried</t>
  </si>
  <si>
    <t>Gempper Verena</t>
  </si>
  <si>
    <t>Korb Alexander</t>
  </si>
  <si>
    <t>Dauksas Zilvinas</t>
  </si>
  <si>
    <t>Hugel Hugi</t>
  </si>
  <si>
    <t>Jahn Axel</t>
  </si>
  <si>
    <t>Hoffmann Frank</t>
  </si>
  <si>
    <t>Roser Frank</t>
  </si>
  <si>
    <t>Fröhlich Peter</t>
  </si>
  <si>
    <t>Sturm Tobias</t>
  </si>
  <si>
    <t>Bush Julia</t>
  </si>
  <si>
    <t>Senger Daniel</t>
  </si>
  <si>
    <t>Trautwein Jens</t>
  </si>
  <si>
    <t>Borstorff Holger</t>
  </si>
  <si>
    <t>Schön Marc</t>
  </si>
  <si>
    <t>Billiau Andreas</t>
  </si>
  <si>
    <t>Siebert Christoph</t>
  </si>
  <si>
    <t>Knopf Valerie</t>
  </si>
  <si>
    <t>Adrian Joachim</t>
  </si>
  <si>
    <t>Kuhn Marc</t>
  </si>
  <si>
    <t>Greis Ulrich</t>
  </si>
  <si>
    <t>Schmieder Franziska</t>
  </si>
  <si>
    <t>Wonke Maximilian</t>
  </si>
  <si>
    <t>Reis Joachim</t>
  </si>
  <si>
    <t>Styra Steffen</t>
  </si>
  <si>
    <t>Fritz Eberhard</t>
  </si>
  <si>
    <t>Böhm Christina</t>
  </si>
  <si>
    <t>Keller Paul</t>
  </si>
  <si>
    <t>Boehl Michael</t>
  </si>
  <si>
    <t>Rebel Christoph</t>
  </si>
  <si>
    <t>Fürstenberg Andreas</t>
  </si>
  <si>
    <t>Kleemann Sascha</t>
  </si>
  <si>
    <t>Szilard Jürgen</t>
  </si>
  <si>
    <t>Lesch Marcel</t>
  </si>
  <si>
    <t>Ochs Joachim</t>
  </si>
  <si>
    <t>Mondesert Grégoire</t>
  </si>
  <si>
    <t>Wipfler Claudia</t>
  </si>
  <si>
    <t>Granget Florian</t>
  </si>
  <si>
    <t>Nagel Stefan Alexander</t>
  </si>
  <si>
    <t>Brunnert David</t>
  </si>
  <si>
    <t>van Mierlo Johannes</t>
  </si>
  <si>
    <t>Schlütter Bernd</t>
  </si>
  <si>
    <t>Funk Cornelius</t>
  </si>
  <si>
    <t>Rzepnicki Lukasz</t>
  </si>
  <si>
    <t>Lutz Gerd</t>
  </si>
  <si>
    <t>Karl Wolfgang</t>
  </si>
  <si>
    <t>Rothweiler Nadja</t>
  </si>
  <si>
    <t>Siller Marek</t>
  </si>
  <si>
    <t>Böhringer Tobias</t>
  </si>
  <si>
    <t>Katzenberger Axel</t>
  </si>
  <si>
    <t>Frei Marco</t>
  </si>
  <si>
    <t>Müller Edwin</t>
  </si>
  <si>
    <t>Protz Claudia</t>
  </si>
  <si>
    <t>Hoeltz Ulrike</t>
  </si>
  <si>
    <t>Gayer Christian</t>
  </si>
  <si>
    <t>Hofheinz Jürgen</t>
  </si>
  <si>
    <t>Becker Susanne</t>
  </si>
  <si>
    <t>Wahl Thorben</t>
  </si>
  <si>
    <t>Werle Andreas</t>
  </si>
  <si>
    <t>Schaerli Eveline</t>
  </si>
  <si>
    <t>Steibler Marcus</t>
  </si>
  <si>
    <t>Kaiser Reinhard</t>
  </si>
  <si>
    <t>Kaufmann Andreas</t>
  </si>
  <si>
    <t>Bähr Uwe</t>
  </si>
  <si>
    <t>Rastetter Tanja</t>
  </si>
  <si>
    <t>Ries Ralf</t>
  </si>
  <si>
    <t>Taupitz Tobias</t>
  </si>
  <si>
    <t>Gräve Kathrin</t>
  </si>
  <si>
    <t>Brede Peter</t>
  </si>
  <si>
    <t>Ballok Istvan</t>
  </si>
  <si>
    <t>Hrnic Mujo</t>
  </si>
  <si>
    <t>Doller Jürgen</t>
  </si>
  <si>
    <t>Sester Alexander</t>
  </si>
  <si>
    <t>Weinand Mirco</t>
  </si>
  <si>
    <t>Söls Michael</t>
  </si>
  <si>
    <t>Lucic Ivan</t>
  </si>
  <si>
    <t>Schröder Matthias</t>
  </si>
  <si>
    <t>Einem von Volker</t>
  </si>
  <si>
    <t>Schneider Volker</t>
  </si>
  <si>
    <t>Obermann Jens</t>
  </si>
  <si>
    <t>Ehrhart Ghiscain</t>
  </si>
  <si>
    <t>Wagner Jürgen</t>
  </si>
  <si>
    <t>Kundrat Matthew</t>
  </si>
  <si>
    <t>Becht Lothar</t>
  </si>
  <si>
    <t>Eble Daniel</t>
  </si>
  <si>
    <t>Kolb Michael</t>
  </si>
  <si>
    <t>Zeisluft Peter</t>
  </si>
  <si>
    <t>Polotzek Michael</t>
  </si>
  <si>
    <t>Rossmann Michael</t>
  </si>
  <si>
    <t>Foemer Peter</t>
  </si>
  <si>
    <t>Jakober Heinz</t>
  </si>
  <si>
    <t>Philipp Marianne</t>
  </si>
  <si>
    <t>Möhlmann Egon</t>
  </si>
  <si>
    <t>Hoffmann Andrea</t>
  </si>
  <si>
    <t>Mössinger Andreas</t>
  </si>
  <si>
    <t>Trautz Heiko</t>
  </si>
  <si>
    <t>Strobel Marco</t>
  </si>
  <si>
    <t>Grether Erich</t>
  </si>
  <si>
    <t>Janz Jochen</t>
  </si>
  <si>
    <t>Blechschmidt Thomas</t>
  </si>
  <si>
    <t>Ochs Holger</t>
  </si>
  <si>
    <t>Konrad Susanne</t>
  </si>
  <si>
    <t>Zeller Lukas</t>
  </si>
  <si>
    <t>Kehl Volker</t>
  </si>
  <si>
    <t>Maier Rolf</t>
  </si>
  <si>
    <t>Merz Dirk</t>
  </si>
  <si>
    <t>Weber Daniel</t>
  </si>
  <si>
    <t>Vetter Martin</t>
  </si>
  <si>
    <t>Eckert Jochen</t>
  </si>
  <si>
    <t>Brüch Oliver</t>
  </si>
  <si>
    <t>Waschkeit Ulf</t>
  </si>
  <si>
    <t>Lippmann Christoph</t>
  </si>
  <si>
    <t>Streifel Eduard</t>
  </si>
  <si>
    <t>Eckert Diana</t>
  </si>
  <si>
    <t>Krätzschmar Knut</t>
  </si>
  <si>
    <t>Pommerening Caroline</t>
  </si>
  <si>
    <t>Kientzel Sascha</t>
  </si>
  <si>
    <t>Meyer Michael</t>
  </si>
  <si>
    <t>Hutzel Isabelle</t>
  </si>
  <si>
    <t>Börner Martin</t>
  </si>
  <si>
    <t>Haas Dirk</t>
  </si>
  <si>
    <t>Heitmann Gero</t>
  </si>
  <si>
    <t>Morlok Heiko</t>
  </si>
  <si>
    <t>Jakowitz Anja</t>
  </si>
  <si>
    <t>Weihrauch Marcus</t>
  </si>
  <si>
    <t>Falk Barbara</t>
  </si>
  <si>
    <t>Kappes Gerhard</t>
  </si>
  <si>
    <t>Gutierrez-Senger Carmen</t>
  </si>
  <si>
    <t>Frank Johannes</t>
  </si>
  <si>
    <t>Kern Karl-Heinz</t>
  </si>
  <si>
    <t>Stauch Michael</t>
  </si>
  <si>
    <t>Santak Attila</t>
  </si>
  <si>
    <t>Heitlinger Thomas</t>
  </si>
  <si>
    <t>Stoffel Daniel</t>
  </si>
  <si>
    <t>Stähle Ulrich</t>
  </si>
  <si>
    <t>Bangert Carmen</t>
  </si>
  <si>
    <t>Müller Dieter</t>
  </si>
  <si>
    <t>Keller Albert</t>
  </si>
  <si>
    <t>Schreier Benjamin</t>
  </si>
  <si>
    <t>Kranich Sibylle</t>
  </si>
  <si>
    <t>Alex Frank</t>
  </si>
  <si>
    <t>Garcia Markus</t>
  </si>
  <si>
    <t>Geibig Karlheinz</t>
  </si>
  <si>
    <t>Jenzen Holger</t>
  </si>
  <si>
    <t>Lange Michael</t>
  </si>
  <si>
    <t>Becker Klaus</t>
  </si>
  <si>
    <t>Seeland Edith</t>
  </si>
  <si>
    <t>Zorn Stefan</t>
  </si>
  <si>
    <t>Zimmer Adalbert</t>
  </si>
  <si>
    <t>Mark Sabine</t>
  </si>
  <si>
    <t>Semestak Michael</t>
  </si>
  <si>
    <t>Heimann Norbert</t>
  </si>
  <si>
    <t>Weber Alexandra</t>
  </si>
  <si>
    <t>Göckler Axel</t>
  </si>
  <si>
    <t>Theune Jan</t>
  </si>
  <si>
    <t>Ziegler Stefan</t>
  </si>
  <si>
    <t>Frank Andreas</t>
  </si>
  <si>
    <t>Eckert Christoph</t>
  </si>
  <si>
    <t>Marten Sandra</t>
  </si>
  <si>
    <t>Mühlenkamp Sabine</t>
  </si>
  <si>
    <t>Soschka Wolfgang</t>
  </si>
  <si>
    <t>Balzer Ralf</t>
  </si>
  <si>
    <t>Baer Thomas</t>
  </si>
  <si>
    <t>Wawroschek Michael</t>
  </si>
  <si>
    <t>Walker Dieter</t>
  </si>
  <si>
    <t>Frank Michael</t>
  </si>
  <si>
    <t>Rittershofer Frank</t>
  </si>
  <si>
    <t>Hoffmann Peter</t>
  </si>
  <si>
    <t>Langlotz Simon</t>
  </si>
  <si>
    <t>Geiss Natascha</t>
  </si>
  <si>
    <t>Vetter Friedbert</t>
  </si>
  <si>
    <t>Lauinger Siegfried</t>
  </si>
  <si>
    <t>Maier Klaus</t>
  </si>
  <si>
    <t>Ertel Birgit</t>
  </si>
  <si>
    <t>Dümmler Ulrich</t>
  </si>
  <si>
    <t>Krüger Thomas</t>
  </si>
  <si>
    <t>Wüst Marko</t>
  </si>
  <si>
    <t>Hug Stefan</t>
  </si>
  <si>
    <t>Augenstein Helmut</t>
  </si>
  <si>
    <t>Koch Klaus</t>
  </si>
  <si>
    <t>Misch Eberhard</t>
  </si>
  <si>
    <t>Hansmann Wolfgang</t>
  </si>
  <si>
    <t>Braun Sandra</t>
  </si>
  <si>
    <t>Hanel Carsten</t>
  </si>
  <si>
    <t>Merx Oliver</t>
  </si>
  <si>
    <t>Dreipelcher Marius</t>
  </si>
  <si>
    <t>Weber Karlheinz</t>
  </si>
  <si>
    <t>Gesell Pascal</t>
  </si>
  <si>
    <t>Munro Valerie</t>
  </si>
  <si>
    <t>Holzgräbe Kerstin</t>
  </si>
  <si>
    <t>Dr. med. Stentzel Michael</t>
  </si>
  <si>
    <t>Simantzik Rahel</t>
  </si>
  <si>
    <t>Surawicz Daniel</t>
  </si>
  <si>
    <t>Nagel Tanja</t>
  </si>
  <si>
    <t>Jahn Corinna</t>
  </si>
  <si>
    <t>Flachowsky Gregor</t>
  </si>
  <si>
    <t>Sack Rudolf</t>
  </si>
  <si>
    <t>Guzicki Radoslaw</t>
  </si>
  <si>
    <t>Lahres Hans-Peter</t>
  </si>
  <si>
    <t>Särchinger Karsten</t>
  </si>
  <si>
    <t>Saalbach Dirk</t>
  </si>
  <si>
    <t>Vortisch Markus</t>
  </si>
  <si>
    <t>Mädche Alexander</t>
  </si>
  <si>
    <t>Wolfram André</t>
  </si>
  <si>
    <t>Strecker Brigitte</t>
  </si>
  <si>
    <t>Winter Gabriela</t>
  </si>
  <si>
    <t>Tauro Silvia</t>
  </si>
  <si>
    <t>Vogt Stefan</t>
  </si>
  <si>
    <t>Metzmeier Heinz-Jürgen</t>
  </si>
  <si>
    <t>Unger Marc</t>
  </si>
  <si>
    <t>Nussbaumer Markus</t>
  </si>
  <si>
    <t>Berger-Schmitt Regina</t>
  </si>
  <si>
    <t>Völkle Achim</t>
  </si>
  <si>
    <t>Breithaupt Rolf</t>
  </si>
  <si>
    <t>Korell Monika</t>
  </si>
  <si>
    <t>Schmid Peter</t>
  </si>
  <si>
    <t>Eisenberg Olga</t>
  </si>
  <si>
    <t>Krafft Artur</t>
  </si>
  <si>
    <t>Lackner Wolfgang</t>
  </si>
  <si>
    <t>Hastenteufel Hermann</t>
  </si>
  <si>
    <t>Abromeit Mirjam</t>
  </si>
  <si>
    <t>Becker Tobias</t>
  </si>
  <si>
    <t>Zimmermann Nicole</t>
  </si>
  <si>
    <t>Meier Markus</t>
  </si>
  <si>
    <t>Moser Joachim</t>
  </si>
  <si>
    <t>Piepenbrink Thomas</t>
  </si>
  <si>
    <t>Wipfler Gerhard</t>
  </si>
  <si>
    <t>Georg Bettina</t>
  </si>
  <si>
    <t>Bahm Andrea</t>
  </si>
  <si>
    <t>Enzmann Tanja</t>
  </si>
  <si>
    <t>Frei-Raab Petra</t>
  </si>
  <si>
    <t>Becker Peter</t>
  </si>
  <si>
    <t>Hindersmann Günter</t>
  </si>
  <si>
    <t>Lange Bärbel</t>
  </si>
  <si>
    <t>Meister Lioba</t>
  </si>
  <si>
    <t>Butterling Bernd</t>
  </si>
  <si>
    <t>Schrandt Birgit</t>
  </si>
  <si>
    <t>Abel Simone</t>
  </si>
  <si>
    <t>Mössinger Jürgen</t>
  </si>
  <si>
    <t>Ickert Renate</t>
  </si>
  <si>
    <t>Bähr Monika</t>
  </si>
  <si>
    <t>Burk Margarete</t>
  </si>
  <si>
    <t>Eckhard Annette</t>
  </si>
  <si>
    <t>Wagner Brigitte</t>
  </si>
  <si>
    <t>Müller Martin</t>
  </si>
  <si>
    <t>Kleiber Jens</t>
  </si>
  <si>
    <t>Fragoso Joshua</t>
  </si>
  <si>
    <t>König Mareike</t>
  </si>
  <si>
    <t>Schlicht Dieter</t>
  </si>
  <si>
    <t>Gesell Thomas</t>
  </si>
  <si>
    <t>Grimm Simone</t>
  </si>
  <si>
    <t>Krieg Miriam</t>
  </si>
  <si>
    <t>Turner Sabrina</t>
  </si>
  <si>
    <t>Berthold Michael</t>
  </si>
  <si>
    <t>Bähr Sophie</t>
  </si>
  <si>
    <t>Schleipen Alexander</t>
  </si>
  <si>
    <t>Schweizer Stefan</t>
  </si>
  <si>
    <t>Granget Jürgen</t>
  </si>
  <si>
    <t>Gob Angela</t>
  </si>
  <si>
    <t>Meier Uwe</t>
  </si>
  <si>
    <t>Schenck Sibylle</t>
  </si>
  <si>
    <t>Kölmel Katrin</t>
  </si>
  <si>
    <t>Neunzig Stefan</t>
  </si>
  <si>
    <t>Hauser Christine</t>
  </si>
  <si>
    <t>Huber Wilfried</t>
  </si>
  <si>
    <t>Schleipen Miriam</t>
  </si>
  <si>
    <t>Gobelius Laura</t>
  </si>
  <si>
    <t>Becker Sabine</t>
  </si>
  <si>
    <t>Hoelke Sandra</t>
  </si>
  <si>
    <t>Rücker Diana</t>
  </si>
  <si>
    <t>Rücker Jochen</t>
  </si>
  <si>
    <t>Zilly-Stump Barbara</t>
  </si>
  <si>
    <t>Brennfleck Holger</t>
  </si>
  <si>
    <t>Felser Klaus</t>
  </si>
  <si>
    <t>Hog Regina</t>
  </si>
  <si>
    <t>Hornung Petra</t>
  </si>
  <si>
    <t>Hinkel Friedrich</t>
  </si>
  <si>
    <t>Walker Helga</t>
  </si>
  <si>
    <t>Biehn-Keipp Ulrike</t>
  </si>
  <si>
    <t>Lahres Meggie</t>
  </si>
  <si>
    <t>Stumpf Anja</t>
  </si>
  <si>
    <t>Stumpf Stefan</t>
  </si>
  <si>
    <t>Bähr Judith</t>
  </si>
  <si>
    <t>Reichmann Uwe</t>
  </si>
  <si>
    <t>Kiefer Inge</t>
  </si>
  <si>
    <t>kinostar bretten</t>
  </si>
  <si>
    <t>LG Karlsruhe</t>
  </si>
  <si>
    <t>Villingen</t>
  </si>
  <si>
    <t>TUS Königsfeld</t>
  </si>
  <si>
    <t>Zweirad Weber</t>
  </si>
  <si>
    <t>Post Südstadt Karlsruhe</t>
  </si>
  <si>
    <t>Karlsruher Lemminge</t>
  </si>
  <si>
    <t>Harri´s 66</t>
  </si>
  <si>
    <t>SV Oberkollbach</t>
  </si>
  <si>
    <t>Feuerwehr Liedolsheim</t>
  </si>
  <si>
    <t>LSG Karlsruhe</t>
  </si>
  <si>
    <t>SSC Karlsruhe</t>
  </si>
  <si>
    <t>Runners Point Tri Team</t>
  </si>
  <si>
    <t>Team Sport Evolution</t>
  </si>
  <si>
    <t>Tri-Team SSV Ettlingen</t>
  </si>
  <si>
    <t>LEM Laufgruppe</t>
  </si>
  <si>
    <t>memler.de</t>
  </si>
  <si>
    <t>TUS Rüppurr</t>
  </si>
  <si>
    <t>Ulm</t>
  </si>
  <si>
    <t>Mannheim</t>
  </si>
  <si>
    <t>Oberwaldmeister</t>
  </si>
  <si>
    <t>TV Forst Triathlon</t>
  </si>
  <si>
    <t>Traktor Wettersbach</t>
  </si>
  <si>
    <t>LT Ettlingen</t>
  </si>
  <si>
    <t>Klingenthal     F</t>
  </si>
  <si>
    <t>Edle Gestalten</t>
  </si>
  <si>
    <t>MTV Stuttgart Triathlon</t>
  </si>
  <si>
    <t>BBBank Runners</t>
  </si>
  <si>
    <t>OH Morsbronn</t>
  </si>
  <si>
    <t>Helmsheim</t>
  </si>
  <si>
    <t>TV Rheinzabern</t>
  </si>
  <si>
    <t>LCO Edenkoben</t>
  </si>
  <si>
    <t>ASV Landau</t>
  </si>
  <si>
    <t>JLG Waldbronn</t>
  </si>
  <si>
    <t>TV Bretten Triathlon</t>
  </si>
  <si>
    <t>LG Pfinztal</t>
  </si>
  <si>
    <t>Netpioneer</t>
  </si>
  <si>
    <t>FC Bruchsal</t>
  </si>
  <si>
    <t>FC Deutsche Post</t>
  </si>
  <si>
    <t>Karlsruhe-Bergwald</t>
  </si>
  <si>
    <t>Karlsruhe</t>
  </si>
  <si>
    <t>Rheinstetten</t>
  </si>
  <si>
    <t>ohne Zins Bewegung</t>
  </si>
  <si>
    <t>RSV Tria Bühlertal</t>
  </si>
  <si>
    <t>Sport-LK 1983 Germersheim</t>
  </si>
  <si>
    <t>Bio Power Wüst</t>
  </si>
  <si>
    <t>TS Durlach</t>
  </si>
  <si>
    <t>BSG Fiducia IT AG</t>
  </si>
  <si>
    <t>LG Brandenkopf</t>
  </si>
  <si>
    <t>Equipe Red/Mainz</t>
  </si>
  <si>
    <t>BLG Hagenbach</t>
  </si>
  <si>
    <t>Cella</t>
  </si>
  <si>
    <t>LFV Schutterwald</t>
  </si>
  <si>
    <t>KA-Rüppurr</t>
  </si>
  <si>
    <t>Radsport Durlach</t>
  </si>
  <si>
    <t>Weingarten</t>
  </si>
  <si>
    <t>AAF-Karlsruhe</t>
  </si>
  <si>
    <t>Rastatt</t>
  </si>
  <si>
    <t>LT Malsch</t>
  </si>
  <si>
    <t>Chicken Express</t>
  </si>
  <si>
    <t>Mr. Frost</t>
  </si>
  <si>
    <t>Fersengeld Karlsruhe</t>
  </si>
  <si>
    <t>Muggensturm</t>
  </si>
  <si>
    <t>weg da vorne</t>
  </si>
  <si>
    <t>Team SchlueWe</t>
  </si>
  <si>
    <t>LT Karlsruhe</t>
  </si>
  <si>
    <t>UMK/Tolkmicko</t>
  </si>
  <si>
    <t>Handwerkskammer Karlsruhe</t>
  </si>
  <si>
    <t>Atemlos</t>
  </si>
  <si>
    <t>Irrläufer Mühlacker</t>
  </si>
  <si>
    <t>Freiburg</t>
  </si>
  <si>
    <t>LT Südwest</t>
  </si>
  <si>
    <t>Gebajos Bilfingen</t>
  </si>
  <si>
    <t>TB Wilferdingen</t>
  </si>
  <si>
    <t>BverfG-Runners</t>
  </si>
  <si>
    <t>Baubüro Vortisch</t>
  </si>
  <si>
    <t>Rhodt</t>
  </si>
  <si>
    <t>OLG Weisslingen    CH</t>
  </si>
  <si>
    <t>Sport &amp; Natur Pur e.V.</t>
  </si>
  <si>
    <t>Bährenstark</t>
  </si>
  <si>
    <t>Weiherfeld</t>
  </si>
  <si>
    <t>Durlach</t>
  </si>
  <si>
    <t>CAS Software AG</t>
  </si>
  <si>
    <t>Kaunertaler Gipfelstürmer</t>
  </si>
  <si>
    <t>SV Tri City Darmstadt e.V.</t>
  </si>
  <si>
    <t>FC Südstern Karlsruhe</t>
  </si>
  <si>
    <t>Langensteinbach</t>
  </si>
  <si>
    <t>Ettlingen</t>
  </si>
  <si>
    <t>Stuttgart</t>
  </si>
  <si>
    <t>TG Aue Karlsruhe</t>
  </si>
  <si>
    <t>Remchingen</t>
  </si>
  <si>
    <t>Kraichtal</t>
  </si>
  <si>
    <t>LT Neureut</t>
  </si>
  <si>
    <t>Östringen</t>
  </si>
  <si>
    <t>Ispringen</t>
  </si>
  <si>
    <t>TG Stein</t>
  </si>
  <si>
    <t>SV Völkersbach</t>
  </si>
  <si>
    <t>CFS St. Ilgen</t>
  </si>
  <si>
    <t>TTG Neckarbischofsheim</t>
  </si>
  <si>
    <t>Judo Runners</t>
  </si>
  <si>
    <t>Pforzheim</t>
  </si>
  <si>
    <t>Stutensee</t>
  </si>
  <si>
    <t>warum mache mir des üb.</t>
  </si>
  <si>
    <t>Karlsbad</t>
  </si>
  <si>
    <t>LG Rülzheim</t>
  </si>
  <si>
    <t>Rieberger Runners</t>
  </si>
  <si>
    <t>el caracol Beiertheim</t>
  </si>
  <si>
    <t>DJK Daxlanden</t>
  </si>
  <si>
    <t>Lußhardtläufer Hambrücken</t>
  </si>
  <si>
    <t>Leipzig</t>
  </si>
  <si>
    <t>Karlsdorf-Neuthard</t>
  </si>
  <si>
    <t>Schöllbronn</t>
  </si>
  <si>
    <t>Konsanus Muggensturm</t>
  </si>
  <si>
    <t>Agosi-läuft</t>
  </si>
  <si>
    <t>IBM Waldbronn</t>
  </si>
  <si>
    <t>RV Badenia</t>
  </si>
  <si>
    <t>Marathon-Team Ketsch</t>
  </si>
  <si>
    <t>orthoKonzept</t>
  </si>
  <si>
    <t>SG BARMER GEK Karlsruhe</t>
  </si>
  <si>
    <t>SG Stadtwerke KA</t>
  </si>
  <si>
    <t>TV Rheinau 1893</t>
  </si>
  <si>
    <t>Daxlanden</t>
  </si>
  <si>
    <t>LT Philippsburg</t>
  </si>
  <si>
    <t>Maier läuft</t>
  </si>
  <si>
    <t>Sportfr.Forchheim Triathlon</t>
  </si>
  <si>
    <t>TSV Reichenbach</t>
  </si>
  <si>
    <t>Plasticmann Karlsruhe</t>
  </si>
  <si>
    <t>Go for Rintheim</t>
  </si>
  <si>
    <t>Eggenstein-Leopoldshafen</t>
  </si>
  <si>
    <t>Walldorf Astoria</t>
  </si>
  <si>
    <t>Albersweiler</t>
  </si>
  <si>
    <t>Wolfsrudel/KA</t>
  </si>
  <si>
    <t>Sport Löwen Baden</t>
  </si>
  <si>
    <t>Lauftreff Lausitz</t>
  </si>
  <si>
    <t>Blanco Kenianos</t>
  </si>
  <si>
    <t>Wörth am Rhein</t>
  </si>
  <si>
    <t>Bretten</t>
  </si>
  <si>
    <t>Leopoldshafen</t>
  </si>
  <si>
    <t>LT Mannheim</t>
  </si>
  <si>
    <t>Mosbach</t>
  </si>
  <si>
    <t>Pfinztal</t>
  </si>
  <si>
    <t>TV Bad Bergzabern</t>
  </si>
  <si>
    <t>MixedPickles</t>
  </si>
  <si>
    <t>ASG TriCaratops</t>
  </si>
  <si>
    <t>Eggenstein</t>
  </si>
  <si>
    <t>LG Neckar-Enz</t>
  </si>
  <si>
    <t>TV Hinterweidenthal</t>
  </si>
  <si>
    <t>SV Hoof</t>
  </si>
  <si>
    <t>Bosch Runners</t>
  </si>
  <si>
    <t>RheinRadarRunners KA</t>
  </si>
  <si>
    <t>Dossenheim</t>
  </si>
  <si>
    <t>TV Kieselbronn</t>
  </si>
  <si>
    <t>Diak Schrittmacher</t>
  </si>
  <si>
    <t>LT Michelin</t>
  </si>
  <si>
    <t>Oberachern-Bühl</t>
  </si>
  <si>
    <t>TV-Lemberg</t>
  </si>
  <si>
    <t>Heuss-Stadt-Brackenheim</t>
  </si>
  <si>
    <t>M35</t>
  </si>
  <si>
    <t>MHK</t>
  </si>
  <si>
    <t>M45</t>
  </si>
  <si>
    <t>M30</t>
  </si>
  <si>
    <t>M40</t>
  </si>
  <si>
    <t>MJJ</t>
  </si>
  <si>
    <t>M50</t>
  </si>
  <si>
    <t>M55</t>
  </si>
  <si>
    <t>M60</t>
  </si>
  <si>
    <t>M65</t>
  </si>
  <si>
    <t>M70</t>
  </si>
  <si>
    <t>M75</t>
  </si>
  <si>
    <t>km Walking</t>
  </si>
  <si>
    <t>WHK</t>
  </si>
  <si>
    <t>WJJ</t>
  </si>
  <si>
    <t>W30</t>
  </si>
  <si>
    <t>W40</t>
  </si>
  <si>
    <t>W45</t>
  </si>
  <si>
    <t>W50</t>
  </si>
  <si>
    <t>W35</t>
  </si>
  <si>
    <t>W55</t>
  </si>
  <si>
    <t>W60</t>
  </si>
  <si>
    <t>W70</t>
  </si>
  <si>
    <t>.</t>
  </si>
  <si>
    <t>Kessler Christoph</t>
  </si>
  <si>
    <t>Becker Jens</t>
  </si>
  <si>
    <t>Goldbeck Cornelius</t>
  </si>
  <si>
    <t>Schmid Max</t>
  </si>
  <si>
    <t>Kolkhorst Henrich</t>
  </si>
  <si>
    <t>Axtmann Clemens</t>
  </si>
  <si>
    <t>Ketterer Leonard</t>
  </si>
  <si>
    <t>Laudage Jens</t>
  </si>
  <si>
    <t>Klein Andreas</t>
  </si>
  <si>
    <t>Deger Manfred</t>
  </si>
  <si>
    <t>Gengenbach Markus</t>
  </si>
  <si>
    <t>Schweikert Thomas</t>
  </si>
  <si>
    <t>Schreiber Dominik</t>
  </si>
  <si>
    <t>Lichti Sebastien</t>
  </si>
  <si>
    <t>Nuß Christopher</t>
  </si>
  <si>
    <t>Schymik Kai-Niklas</t>
  </si>
  <si>
    <t>Beck Dominik</t>
  </si>
  <si>
    <t>Ketterer Viktor</t>
  </si>
  <si>
    <t>Goldbeck Florens</t>
  </si>
  <si>
    <t>Gibilisco Emanuele</t>
  </si>
  <si>
    <t>Flöter Daniel</t>
  </si>
  <si>
    <t>Mantsch Andreas</t>
  </si>
  <si>
    <t>Miller Anne</t>
  </si>
  <si>
    <t>Masser Michael</t>
  </si>
  <si>
    <t>Suter Rolf</t>
  </si>
  <si>
    <t>Steinmetz Ralf</t>
  </si>
  <si>
    <t>Rittershofer Noel</t>
  </si>
  <si>
    <t>Betzhold Franz</t>
  </si>
  <si>
    <t>Lüttel Nicola</t>
  </si>
  <si>
    <t>Lüttel Matthias</t>
  </si>
  <si>
    <t>Schalyo Beate</t>
  </si>
  <si>
    <t>Gradwohl Florian</t>
  </si>
  <si>
    <t>Hölzer Marco</t>
  </si>
  <si>
    <t>Drüssler Kathrin</t>
  </si>
  <si>
    <t>Schäfer Ulrich</t>
  </si>
  <si>
    <t>Doll Helmut</t>
  </si>
  <si>
    <t>Musch Klaus</t>
  </si>
  <si>
    <t>Eisenmann Sandra</t>
  </si>
  <si>
    <t>Grunwald Andreas</t>
  </si>
  <si>
    <t>Zeil Beritta</t>
  </si>
  <si>
    <t>Mädche Tamino</t>
  </si>
  <si>
    <t>Woll Andreas</t>
  </si>
  <si>
    <t>Chawla Daniel</t>
  </si>
  <si>
    <t>Kress Marcel</t>
  </si>
  <si>
    <t>Braun Michael</t>
  </si>
  <si>
    <t>Krause Patrick</t>
  </si>
  <si>
    <t>Krause Jutta</t>
  </si>
  <si>
    <t>Kramer Julius</t>
  </si>
  <si>
    <t>Brutscher Silas</t>
  </si>
  <si>
    <t>Ertel Patrick</t>
  </si>
  <si>
    <t>Würfel Lea</t>
  </si>
  <si>
    <t>Lesser Sandra</t>
  </si>
  <si>
    <t>Auras Oliver</t>
  </si>
  <si>
    <t>Brutscher Tobias</t>
  </si>
  <si>
    <t>Weinstein Judith</t>
  </si>
  <si>
    <t>Glutsch Hans</t>
  </si>
  <si>
    <t>Huth Jan</t>
  </si>
  <si>
    <t>Böhm Julian</t>
  </si>
  <si>
    <t>Kramer Stephanie</t>
  </si>
  <si>
    <t>Nowak Lars</t>
  </si>
  <si>
    <t>Nowak Matthias</t>
  </si>
  <si>
    <t>Martos Andreas</t>
  </si>
  <si>
    <t>Deck Jürgen</t>
  </si>
  <si>
    <t>Ott Judith</t>
  </si>
  <si>
    <t>Zipper Michael</t>
  </si>
  <si>
    <t>Heyl Philippe</t>
  </si>
  <si>
    <t>Thiel Anke</t>
  </si>
  <si>
    <t>Zinser Sylvia</t>
  </si>
  <si>
    <t>Koprowski Bernd</t>
  </si>
  <si>
    <t>Stähle Paul</t>
  </si>
  <si>
    <t>Jung Harald</t>
  </si>
  <si>
    <t>Ambrosius Emilio</t>
  </si>
  <si>
    <t>Hauke-Kleiber Juliane</t>
  </si>
  <si>
    <t>Schäfer Ulrike</t>
  </si>
  <si>
    <t>Rapp Ariane</t>
  </si>
  <si>
    <t>Mircheva Miryana</t>
  </si>
  <si>
    <t>Klein Sharleen</t>
  </si>
  <si>
    <t>Blasco Eva</t>
  </si>
  <si>
    <t>Enderlein Eva-Maria</t>
  </si>
  <si>
    <t>Hummel Karin</t>
  </si>
  <si>
    <t>Striebel Emma</t>
  </si>
  <si>
    <t>Schneider Brigitte</t>
  </si>
  <si>
    <t>Banth Alicija</t>
  </si>
  <si>
    <t>Broeckaert Lies</t>
  </si>
  <si>
    <t>Jung Patrick</t>
  </si>
  <si>
    <t>Morr Annemarie</t>
  </si>
  <si>
    <t>Striebel Eckard</t>
  </si>
  <si>
    <t>Ambrosius Sebastian</t>
  </si>
  <si>
    <t>Bickel Lucia</t>
  </si>
  <si>
    <t>Beeh Roger</t>
  </si>
  <si>
    <t>Lutz Sonja</t>
  </si>
  <si>
    <t>Farah de Günther Gabriela</t>
  </si>
  <si>
    <t>Riewe Thorsten</t>
  </si>
  <si>
    <t>Wagensommer Sonja</t>
  </si>
  <si>
    <t>Bagheri Mahsa</t>
  </si>
  <si>
    <t>Saling Swen</t>
  </si>
  <si>
    <t>Brauer Ernst</t>
  </si>
  <si>
    <t>Bless Gudrun</t>
  </si>
  <si>
    <t>Penitschka Sandra</t>
  </si>
  <si>
    <t>Kothe Petra</t>
  </si>
  <si>
    <t>Schoeffel Stefan</t>
  </si>
  <si>
    <t>Schneider Pia</t>
  </si>
  <si>
    <t>Wolf Christine</t>
  </si>
  <si>
    <t>von Baeckmann Robert</t>
  </si>
  <si>
    <t>Hillmer Marcus</t>
  </si>
  <si>
    <t>Lauster Thorsten</t>
  </si>
  <si>
    <t>König Luca</t>
  </si>
  <si>
    <t>König Sven</t>
  </si>
  <si>
    <t>Schütte Philipp</t>
  </si>
  <si>
    <t>Schmidt Angela</t>
  </si>
  <si>
    <t>Vogel Colin</t>
  </si>
  <si>
    <t>Vogel Bernd</t>
  </si>
  <si>
    <t>Binder Pia</t>
  </si>
  <si>
    <t>Miclaus Alexandru</t>
  </si>
  <si>
    <t>Masser Susanne</t>
  </si>
  <si>
    <t>Doehler Stephan</t>
  </si>
  <si>
    <t>el-Atma Angelika</t>
  </si>
  <si>
    <t>Liebig Julia</t>
  </si>
  <si>
    <t>Weingärtner Susanne</t>
  </si>
  <si>
    <t>Hauser Luisa</t>
  </si>
  <si>
    <t>Miclaus Andrei</t>
  </si>
  <si>
    <t>Galante France</t>
  </si>
  <si>
    <t>Rösler Gabriele</t>
  </si>
  <si>
    <t>Mohr Nathalie</t>
  </si>
  <si>
    <t>Lackner Christine</t>
  </si>
  <si>
    <t>Bayer Marie-Louise</t>
  </si>
  <si>
    <t>Dirtheuer Antje</t>
  </si>
  <si>
    <t>Rivera Angelica</t>
  </si>
  <si>
    <t>Klein Susanne</t>
  </si>
  <si>
    <t>Römer Thomas</t>
  </si>
  <si>
    <t>Krüger Erika</t>
  </si>
  <si>
    <t>Hauer Rolf</t>
  </si>
  <si>
    <t>Held Oskar</t>
  </si>
  <si>
    <t>Ringler Christiane</t>
  </si>
  <si>
    <t>Ringler Harald</t>
  </si>
  <si>
    <t>Koprowski Uschi</t>
  </si>
  <si>
    <t>Koch Herbert</t>
  </si>
  <si>
    <t>Hecker Rolf</t>
  </si>
  <si>
    <t>Litt Sabine</t>
  </si>
  <si>
    <t>Held Ulla</t>
  </si>
  <si>
    <t>Schweikert Ruben</t>
  </si>
  <si>
    <t>Krüger Siegrid</t>
  </si>
  <si>
    <t>Schmith Alexandra</t>
  </si>
  <si>
    <t>Heine Heiko</t>
  </si>
  <si>
    <t>Boehnke Liza</t>
  </si>
  <si>
    <t>Gottlöber Beatrice</t>
  </si>
  <si>
    <t>Doll-Völkel Irmgard</t>
  </si>
  <si>
    <t>Links Beatrix</t>
  </si>
  <si>
    <t>Kastenhofer Friedhelm</t>
  </si>
  <si>
    <t>Nöh Silvia</t>
  </si>
  <si>
    <t>Gottschlich Manuela</t>
  </si>
  <si>
    <t>Hanß Erich</t>
  </si>
  <si>
    <t>Till Johann</t>
  </si>
  <si>
    <t>Schuh Christina</t>
  </si>
  <si>
    <t>Lucke Bernhard</t>
  </si>
  <si>
    <t>Jung Silvia</t>
  </si>
  <si>
    <t>Röhrenbeck Christina</t>
  </si>
  <si>
    <t>Pantic Darijan</t>
  </si>
  <si>
    <t>Jura Cornelia</t>
  </si>
  <si>
    <t>Lauster Yvonne</t>
  </si>
  <si>
    <t>Garcia Stephanie</t>
  </si>
  <si>
    <t>Vocke Anja</t>
  </si>
  <si>
    <t>Mörmann Janne</t>
  </si>
  <si>
    <t>Mörmann Tobias</t>
  </si>
  <si>
    <t>Pantic Sandra</t>
  </si>
  <si>
    <t>Kreuzinger Antje</t>
  </si>
  <si>
    <t>Lerch Monika</t>
  </si>
  <si>
    <t>Schneider Bea</t>
  </si>
  <si>
    <t>Stolz Hans-Peter</t>
  </si>
  <si>
    <t>Frank Christiane</t>
  </si>
  <si>
    <t>Honka Bettina</t>
  </si>
  <si>
    <t>Jachner Rainer</t>
  </si>
  <si>
    <t>Regier Annemarie</t>
  </si>
  <si>
    <t>Haschek Dagmar</t>
  </si>
  <si>
    <t>Stolz Ute</t>
  </si>
  <si>
    <t>Serr Erik</t>
  </si>
  <si>
    <t>Dubac Ingeborg</t>
  </si>
  <si>
    <t>Braun Lisa</t>
  </si>
  <si>
    <t>Schnurr Nadine</t>
  </si>
  <si>
    <t>LG Region Karlsruhe</t>
  </si>
  <si>
    <t>LG Neustadt/Weinstr.</t>
  </si>
  <si>
    <t>Vollgas</t>
  </si>
  <si>
    <t>ASL Robertsau</t>
  </si>
  <si>
    <t>MTV Karlsruhe</t>
  </si>
  <si>
    <t>Tübingen</t>
  </si>
  <si>
    <t>TV Heidelsheim</t>
  </si>
  <si>
    <t>Gazelle Pforzheim/Königsbach</t>
  </si>
  <si>
    <t>Kneipp-Verein Bruchsal</t>
  </si>
  <si>
    <t>TSV Oberweier</t>
  </si>
  <si>
    <t>LSG Karlsruhejotill@free</t>
  </si>
  <si>
    <t>Lauftreff Bulach</t>
  </si>
  <si>
    <t>Krawwel de Berg nuff</t>
  </si>
  <si>
    <t>TSG Blankenloch</t>
  </si>
  <si>
    <t>VSV Büchig</t>
  </si>
  <si>
    <t>LGR Karlsruhe</t>
  </si>
  <si>
    <t>trimesh  &amp; friensd</t>
  </si>
  <si>
    <t>Neureut</t>
  </si>
  <si>
    <t>K&amp;K Team</t>
  </si>
  <si>
    <t>BSG Kleiberit</t>
  </si>
  <si>
    <t>Laufgöttinnen Ettlingen</t>
  </si>
  <si>
    <t>RSC Kirrlach Triathlon</t>
  </si>
  <si>
    <t>LT Volksbank Ettlingen</t>
  </si>
  <si>
    <t>Ambrosius</t>
  </si>
  <si>
    <t>Rüppurr</t>
  </si>
  <si>
    <t>trimesh&amp;friends</t>
  </si>
  <si>
    <t>Sofia</t>
  </si>
  <si>
    <t>Flachlandläufer KA</t>
  </si>
  <si>
    <t>TG Ötigheim</t>
  </si>
  <si>
    <t>Running Queens</t>
  </si>
  <si>
    <t>Minfeld</t>
  </si>
  <si>
    <t>LT Rheinhessen-Pfalz</t>
  </si>
  <si>
    <t>K&amp;K-Team/Runners</t>
  </si>
  <si>
    <t>Flachlandläufer Karlsruhe</t>
  </si>
  <si>
    <t>Team Wolf Performance</t>
  </si>
  <si>
    <t>Bühl</t>
  </si>
  <si>
    <t>Stadtwerke Karlsruhe</t>
  </si>
  <si>
    <t>LLG Drei Buchen</t>
  </si>
  <si>
    <t>LG Rüppurr</t>
  </si>
  <si>
    <t>EnbW Lauf</t>
  </si>
  <si>
    <t>LSG Minis</t>
  </si>
  <si>
    <t>PSK Karlsruhe</t>
  </si>
  <si>
    <t>Turboschnecken</t>
  </si>
  <si>
    <t>SG Stadtwerke</t>
  </si>
  <si>
    <t>MTV</t>
  </si>
  <si>
    <t>BadenLions Laufteam</t>
  </si>
  <si>
    <t>SG Stern Gaggenau</t>
  </si>
  <si>
    <t>Reitanlage Berghausen</t>
  </si>
  <si>
    <t>SV Landau West</t>
  </si>
  <si>
    <t>Bio-Power Wüst</t>
  </si>
  <si>
    <t>Jockrim</t>
  </si>
  <si>
    <t>Bio-Power-Wüst</t>
  </si>
  <si>
    <t>M12</t>
  </si>
  <si>
    <t>M10</t>
  </si>
  <si>
    <t>M08</t>
  </si>
  <si>
    <t>M14</t>
  </si>
  <si>
    <t>MWK</t>
  </si>
  <si>
    <t>W12</t>
  </si>
  <si>
    <t>W14</t>
  </si>
  <si>
    <t>W10</t>
  </si>
  <si>
    <t>W08</t>
  </si>
  <si>
    <t>WWK</t>
  </si>
</sst>
</file>

<file path=xl/styles.xml><?xml version="1.0" encoding="utf-8"?>
<styleSheet xmlns="http://schemas.openxmlformats.org/spreadsheetml/2006/main">
  <numFmts count="4">
    <numFmt numFmtId="164" formatCode="#,##0\ &quot;Zeilen&quot;"/>
    <numFmt numFmtId="166" formatCode="m:ss.0"/>
    <numFmt numFmtId="167" formatCode="ddd\ yyyy/mm/dd"/>
    <numFmt numFmtId="168" formatCode="h:mm:ss"/>
  </numFmts>
  <fonts count="2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6E6E6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25">
    <xf numFmtId="0" fontId="0" fillId="0" borderId="0" xfId="0"/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8" fillId="33" borderId="10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33" borderId="11" xfId="0" applyFont="1" applyFill="1" applyBorder="1" applyAlignment="1">
      <alignment horizontal="left" vertical="center"/>
    </xf>
    <xf numFmtId="0" fontId="19" fillId="33" borderId="11" xfId="0" applyFont="1" applyFill="1" applyBorder="1" applyAlignment="1">
      <alignment horizontal="center" vertical="center"/>
    </xf>
    <xf numFmtId="0" fontId="19" fillId="0" borderId="0" xfId="0" applyFont="1" applyAlignment="1">
      <alignment horizontal="right" vertical="center" indent="1"/>
    </xf>
    <xf numFmtId="166" fontId="19" fillId="0" borderId="0" xfId="0" applyNumberFormat="1" applyFont="1" applyAlignment="1">
      <alignment horizontal="center" vertical="center"/>
    </xf>
    <xf numFmtId="166" fontId="18" fillId="33" borderId="10" xfId="0" applyNumberFormat="1" applyFont="1" applyFill="1" applyBorder="1" applyAlignment="1">
      <alignment horizontal="center" vertical="center"/>
    </xf>
    <xf numFmtId="166" fontId="19" fillId="33" borderId="11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 indent="1"/>
    </xf>
    <xf numFmtId="0" fontId="19" fillId="33" borderId="11" xfId="0" applyFont="1" applyFill="1" applyBorder="1" applyAlignment="1">
      <alignment horizontal="right" vertical="center" indent="1"/>
    </xf>
    <xf numFmtId="21" fontId="19" fillId="0" borderId="0" xfId="0" applyNumberFormat="1" applyFont="1" applyAlignment="1">
      <alignment horizontal="right" vertical="center" indent="1"/>
    </xf>
    <xf numFmtId="0" fontId="18" fillId="33" borderId="10" xfId="0" applyFont="1" applyFill="1" applyBorder="1" applyAlignment="1">
      <alignment horizontal="left" vertical="center"/>
    </xf>
    <xf numFmtId="164" fontId="20" fillId="33" borderId="11" xfId="0" applyNumberFormat="1" applyFont="1" applyFill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167" fontId="18" fillId="0" borderId="0" xfId="0" applyNumberFormat="1" applyFont="1" applyAlignment="1">
      <alignment horizontal="right" vertical="center"/>
    </xf>
    <xf numFmtId="0" fontId="19" fillId="0" borderId="0" xfId="0" applyFont="1" applyAlignment="1">
      <alignment horizontal="left" vertical="center" indent="1"/>
    </xf>
    <xf numFmtId="45" fontId="19" fillId="0" borderId="0" xfId="0" applyNumberFormat="1" applyFont="1" applyAlignment="1">
      <alignment horizontal="right" vertical="center" indent="1"/>
    </xf>
    <xf numFmtId="168" fontId="19" fillId="0" borderId="0" xfId="0" applyNumberFormat="1" applyFont="1" applyAlignment="1">
      <alignment horizontal="right" vertical="center" indent="1"/>
    </xf>
  </cellXfs>
  <cellStyles count="42">
    <cellStyle name="20% - Akzent1" xfId="1" builtinId="30" customBuiltin="1"/>
    <cellStyle name="20% - Akzent2" xfId="2" builtinId="34" customBuiltin="1"/>
    <cellStyle name="20% - Akzent3" xfId="3" builtinId="38" customBuiltin="1"/>
    <cellStyle name="20% - Akzent4" xfId="4" builtinId="42" customBuiltin="1"/>
    <cellStyle name="20% - Akzent5" xfId="5" builtinId="46" customBuiltin="1"/>
    <cellStyle name="20% - Akzent6" xfId="6" builtinId="50" customBuiltin="1"/>
    <cellStyle name="40% - Akzent1" xfId="7" builtinId="31" customBuiltin="1"/>
    <cellStyle name="40% - Akzent2" xfId="8" builtinId="35" customBuiltin="1"/>
    <cellStyle name="40% - Akzent3" xfId="9" builtinId="39" customBuiltin="1"/>
    <cellStyle name="40% - Akzent4" xfId="10" builtinId="43" customBuiltin="1"/>
    <cellStyle name="40% - Akzent5" xfId="11" builtinId="47" customBuiltin="1"/>
    <cellStyle name="40% - Akzent6" xfId="12" builtinId="51" customBuiltin="1"/>
    <cellStyle name="60% - Akzent1" xfId="13" builtinId="32" customBuiltin="1"/>
    <cellStyle name="60% - Akzent2" xfId="14" builtinId="36" customBuiltin="1"/>
    <cellStyle name="60% - Akzent3" xfId="15" builtinId="40" customBuiltin="1"/>
    <cellStyle name="60% - Akzent4" xfId="16" builtinId="44" customBuiltin="1"/>
    <cellStyle name="60% - Akzent5" xfId="17" builtinId="48" customBuiltin="1"/>
    <cellStyle name="60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6E6E6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2"/>
  <sheetViews>
    <sheetView tabSelected="1" workbookViewId="0">
      <pane ySplit="4" topLeftCell="A5" activePane="bottomLeft" state="frozen"/>
      <selection activeCell="A5" sqref="A5"/>
      <selection pane="bottomLeft" activeCell="A2" sqref="A2"/>
    </sheetView>
  </sheetViews>
  <sheetFormatPr baseColWidth="10" defaultRowHeight="15"/>
  <cols>
    <col min="1" max="1" width="7.7109375" style="9" customWidth="1"/>
    <col min="2" max="3" width="26.7109375" style="2" customWidth="1"/>
    <col min="4" max="4" width="6.7109375" style="3" customWidth="1"/>
    <col min="5" max="5" width="11.7109375" style="9" customWidth="1"/>
    <col min="6" max="6" width="7.7109375" style="2" customWidth="1"/>
    <col min="7" max="7" width="8.85546875" style="9" bestFit="1" customWidth="1"/>
    <col min="8" max="8" width="7.7109375" style="9" customWidth="1"/>
    <col min="9" max="9" width="7.7109375" style="10" customWidth="1"/>
    <col min="10" max="16384" width="11.42578125" style="4"/>
  </cols>
  <sheetData>
    <row r="1" spans="1:9" s="13" customFormat="1">
      <c r="A1" s="19" t="s">
        <v>9</v>
      </c>
      <c r="B1" s="1"/>
      <c r="C1" s="20" t="s">
        <v>10</v>
      </c>
      <c r="D1" s="20"/>
      <c r="E1" s="14">
        <v>15</v>
      </c>
      <c r="F1" s="20" t="s">
        <v>11</v>
      </c>
      <c r="G1" s="20"/>
      <c r="H1" s="21">
        <v>42078</v>
      </c>
      <c r="I1" s="21"/>
    </row>
    <row r="2" spans="1:9" ht="6.75" customHeight="1"/>
    <row r="3" spans="1:9" s="6" customFormat="1">
      <c r="A3" s="5" t="s">
        <v>0</v>
      </c>
      <c r="B3" s="17" t="s">
        <v>1</v>
      </c>
      <c r="C3" s="17" t="s">
        <v>2</v>
      </c>
      <c r="D3" s="5" t="s">
        <v>3</v>
      </c>
      <c r="E3" s="5" t="s">
        <v>4</v>
      </c>
      <c r="F3" s="5" t="s">
        <v>6</v>
      </c>
      <c r="G3" s="5" t="s">
        <v>7</v>
      </c>
      <c r="H3" s="5" t="s">
        <v>5</v>
      </c>
      <c r="I3" s="11" t="s">
        <v>8</v>
      </c>
    </row>
    <row r="4" spans="1:9">
      <c r="A4" s="15"/>
      <c r="B4" s="18">
        <f>SUBTOTAL(3,B5:B1001)</f>
        <v>338</v>
      </c>
      <c r="C4" s="7"/>
      <c r="D4" s="8"/>
      <c r="E4" s="15"/>
      <c r="F4" s="7"/>
      <c r="G4" s="15"/>
      <c r="H4" s="15"/>
      <c r="I4" s="12"/>
    </row>
    <row r="5" spans="1:9">
      <c r="A5" s="9">
        <v>1</v>
      </c>
      <c r="B5" s="2" t="s">
        <v>12</v>
      </c>
      <c r="C5" s="2" t="s">
        <v>349</v>
      </c>
      <c r="D5" s="3">
        <v>1979</v>
      </c>
      <c r="E5" s="23">
        <v>3.4814814814814812E-2</v>
      </c>
      <c r="F5" s="22" t="s">
        <v>506</v>
      </c>
      <c r="G5" s="9">
        <v>1</v>
      </c>
      <c r="H5" s="9">
        <v>195</v>
      </c>
      <c r="I5" s="10">
        <f>E5/$E$1</f>
        <v>2.3209876543209876E-3</v>
      </c>
    </row>
    <row r="6" spans="1:9">
      <c r="A6" s="9">
        <v>2</v>
      </c>
      <c r="B6" s="2" t="s">
        <v>13</v>
      </c>
      <c r="C6" s="2" t="s">
        <v>350</v>
      </c>
      <c r="D6" s="3">
        <v>1992</v>
      </c>
      <c r="E6" s="23">
        <v>3.6400462962962961E-2</v>
      </c>
      <c r="F6" s="22" t="s">
        <v>507</v>
      </c>
      <c r="G6" s="9">
        <v>1</v>
      </c>
      <c r="H6" s="9">
        <v>279</v>
      </c>
      <c r="I6" s="10">
        <f t="shared" ref="I6:I69" si="0">E6/$E$1</f>
        <v>2.4266975308641974E-3</v>
      </c>
    </row>
    <row r="7" spans="1:9">
      <c r="A7" s="9">
        <v>3</v>
      </c>
      <c r="B7" s="2" t="s">
        <v>14</v>
      </c>
      <c r="C7" s="2" t="s">
        <v>351</v>
      </c>
      <c r="D7" s="3">
        <v>1967</v>
      </c>
      <c r="E7" s="23">
        <v>3.6759259259259255E-2</v>
      </c>
      <c r="F7" s="22" t="s">
        <v>508</v>
      </c>
      <c r="G7" s="9">
        <v>1</v>
      </c>
      <c r="H7" s="9">
        <v>241</v>
      </c>
      <c r="I7" s="10">
        <f t="shared" si="0"/>
        <v>2.4506172839506169E-3</v>
      </c>
    </row>
    <row r="8" spans="1:9">
      <c r="A8" s="9">
        <v>4</v>
      </c>
      <c r="B8" s="2" t="s">
        <v>15</v>
      </c>
      <c r="C8" s="2" t="s">
        <v>352</v>
      </c>
      <c r="D8" s="3">
        <v>1986</v>
      </c>
      <c r="E8" s="23">
        <v>3.6990740740740741E-2</v>
      </c>
      <c r="F8" s="22" t="s">
        <v>507</v>
      </c>
      <c r="G8" s="9">
        <v>2</v>
      </c>
      <c r="H8" s="9">
        <v>295</v>
      </c>
      <c r="I8" s="10">
        <f t="shared" si="0"/>
        <v>2.4660493827160495E-3</v>
      </c>
    </row>
    <row r="9" spans="1:9">
      <c r="A9" s="9">
        <v>5</v>
      </c>
      <c r="B9" s="2" t="s">
        <v>16</v>
      </c>
      <c r="C9" s="2" t="s">
        <v>353</v>
      </c>
      <c r="D9" s="3">
        <v>1985</v>
      </c>
      <c r="E9" s="23">
        <v>3.7048611111111109E-2</v>
      </c>
      <c r="F9" s="22" t="s">
        <v>509</v>
      </c>
      <c r="G9" s="9">
        <v>1</v>
      </c>
      <c r="H9" s="9">
        <v>324</v>
      </c>
      <c r="I9" s="10">
        <f t="shared" si="0"/>
        <v>2.4699074074074072E-3</v>
      </c>
    </row>
    <row r="10" spans="1:9">
      <c r="A10" s="9">
        <v>6</v>
      </c>
      <c r="B10" s="2" t="s">
        <v>17</v>
      </c>
      <c r="C10" s="2" t="s">
        <v>350</v>
      </c>
      <c r="D10" s="3">
        <v>1992</v>
      </c>
      <c r="E10" s="23">
        <v>3.7141203703703704E-2</v>
      </c>
      <c r="F10" s="22" t="s">
        <v>519</v>
      </c>
      <c r="G10" s="9">
        <v>1</v>
      </c>
      <c r="H10" s="9">
        <v>287</v>
      </c>
      <c r="I10" s="10">
        <f t="shared" si="0"/>
        <v>2.4760802469135802E-3</v>
      </c>
    </row>
    <row r="11" spans="1:9">
      <c r="A11" s="9">
        <v>7</v>
      </c>
      <c r="B11" s="2" t="s">
        <v>18</v>
      </c>
      <c r="C11" s="2" t="s">
        <v>354</v>
      </c>
      <c r="D11" s="3">
        <v>1981</v>
      </c>
      <c r="E11" s="23">
        <v>3.7442129629629624E-2</v>
      </c>
      <c r="F11" s="22" t="s">
        <v>509</v>
      </c>
      <c r="G11" s="9">
        <v>2</v>
      </c>
      <c r="H11" s="9">
        <v>32</v>
      </c>
      <c r="I11" s="10">
        <f t="shared" si="0"/>
        <v>2.4961419753086415E-3</v>
      </c>
    </row>
    <row r="12" spans="1:9">
      <c r="A12" s="9">
        <v>8</v>
      </c>
      <c r="B12" s="2" t="s">
        <v>19</v>
      </c>
      <c r="C12" s="2" t="s">
        <v>355</v>
      </c>
      <c r="D12" s="3">
        <v>1983</v>
      </c>
      <c r="E12" s="23">
        <v>3.7893518518518521E-2</v>
      </c>
      <c r="F12" s="22" t="s">
        <v>509</v>
      </c>
      <c r="G12" s="9">
        <v>3</v>
      </c>
      <c r="H12" s="9">
        <v>312</v>
      </c>
      <c r="I12" s="10">
        <f t="shared" si="0"/>
        <v>2.5262345679012348E-3</v>
      </c>
    </row>
    <row r="13" spans="1:9">
      <c r="A13" s="9">
        <v>9</v>
      </c>
      <c r="B13" s="2" t="s">
        <v>20</v>
      </c>
      <c r="C13" s="2" t="s">
        <v>356</v>
      </c>
      <c r="D13" s="3">
        <v>1987</v>
      </c>
      <c r="E13" s="23">
        <v>3.829861111111111E-2</v>
      </c>
      <c r="F13" s="22" t="s">
        <v>507</v>
      </c>
      <c r="G13" s="9">
        <v>3</v>
      </c>
      <c r="H13" s="9">
        <v>310</v>
      </c>
      <c r="I13" s="10">
        <f t="shared" si="0"/>
        <v>2.5532407407407405E-3</v>
      </c>
    </row>
    <row r="14" spans="1:9">
      <c r="A14" s="9">
        <v>10</v>
      </c>
      <c r="B14" s="2" t="s">
        <v>21</v>
      </c>
      <c r="C14" s="2" t="s">
        <v>357</v>
      </c>
      <c r="D14" s="3">
        <v>1982</v>
      </c>
      <c r="E14" s="23">
        <v>3.8368055555555551E-2</v>
      </c>
      <c r="F14" s="22" t="s">
        <v>509</v>
      </c>
      <c r="G14" s="9">
        <v>4</v>
      </c>
      <c r="H14" s="9">
        <v>322</v>
      </c>
      <c r="I14" s="10">
        <f t="shared" si="0"/>
        <v>2.5578703703703701E-3</v>
      </c>
    </row>
    <row r="15" spans="1:9">
      <c r="A15" s="9">
        <v>11</v>
      </c>
      <c r="B15" s="2" t="s">
        <v>22</v>
      </c>
      <c r="C15" s="2" t="s">
        <v>358</v>
      </c>
      <c r="D15" s="3">
        <v>1988</v>
      </c>
      <c r="E15" s="23">
        <v>3.8912037037037037E-2</v>
      </c>
      <c r="F15" s="22" t="s">
        <v>507</v>
      </c>
      <c r="G15" s="9">
        <v>4</v>
      </c>
      <c r="H15" s="9">
        <v>328</v>
      </c>
      <c r="I15" s="10">
        <f t="shared" si="0"/>
        <v>2.5941358024691359E-3</v>
      </c>
    </row>
    <row r="16" spans="1:9">
      <c r="A16" s="9">
        <v>12</v>
      </c>
      <c r="B16" s="2" t="s">
        <v>23</v>
      </c>
      <c r="C16" s="2" t="s">
        <v>359</v>
      </c>
      <c r="D16" s="3">
        <v>1973</v>
      </c>
      <c r="E16" s="23">
        <v>3.9016203703703699E-2</v>
      </c>
      <c r="F16" s="22" t="s">
        <v>510</v>
      </c>
      <c r="G16" s="9">
        <v>1</v>
      </c>
      <c r="H16" s="9">
        <v>170</v>
      </c>
      <c r="I16" s="10">
        <f t="shared" si="0"/>
        <v>2.6010802469135798E-3</v>
      </c>
    </row>
    <row r="17" spans="1:9">
      <c r="A17" s="9">
        <v>13</v>
      </c>
      <c r="B17" s="2" t="s">
        <v>24</v>
      </c>
      <c r="C17" s="2" t="s">
        <v>350</v>
      </c>
      <c r="D17" s="3">
        <v>1996</v>
      </c>
      <c r="E17" s="23">
        <v>3.9178240740740743E-2</v>
      </c>
      <c r="F17" s="22" t="s">
        <v>511</v>
      </c>
      <c r="G17" s="9">
        <v>1</v>
      </c>
      <c r="H17" s="9">
        <v>294</v>
      </c>
      <c r="I17" s="10">
        <f t="shared" si="0"/>
        <v>2.6118827160493828E-3</v>
      </c>
    </row>
    <row r="18" spans="1:9">
      <c r="A18" s="9">
        <v>14</v>
      </c>
      <c r="B18" s="2" t="s">
        <v>25</v>
      </c>
      <c r="C18" s="2" t="s">
        <v>350</v>
      </c>
      <c r="D18" s="3">
        <v>1997</v>
      </c>
      <c r="E18" s="23">
        <v>3.9340277777777773E-2</v>
      </c>
      <c r="F18" s="22" t="s">
        <v>511</v>
      </c>
      <c r="G18" s="9">
        <v>2</v>
      </c>
      <c r="H18" s="9">
        <v>193</v>
      </c>
      <c r="I18" s="10">
        <f t="shared" si="0"/>
        <v>2.6226851851851849E-3</v>
      </c>
    </row>
    <row r="19" spans="1:9">
      <c r="A19" s="9">
        <v>15</v>
      </c>
      <c r="B19" s="2" t="s">
        <v>26</v>
      </c>
      <c r="C19" s="2" t="s">
        <v>360</v>
      </c>
      <c r="D19" s="3">
        <v>1980</v>
      </c>
      <c r="E19" s="23">
        <v>3.953703703703703E-2</v>
      </c>
      <c r="F19" s="22" t="s">
        <v>506</v>
      </c>
      <c r="G19" s="9">
        <v>2</v>
      </c>
      <c r="H19" s="9">
        <v>199</v>
      </c>
      <c r="I19" s="10">
        <f t="shared" si="0"/>
        <v>2.6358024691358018E-3</v>
      </c>
    </row>
    <row r="20" spans="1:9">
      <c r="A20" s="9">
        <v>16</v>
      </c>
      <c r="B20" s="2" t="s">
        <v>27</v>
      </c>
      <c r="C20" s="2" t="s">
        <v>361</v>
      </c>
      <c r="D20" s="3">
        <v>1982</v>
      </c>
      <c r="E20" s="23">
        <v>3.9618055555555552E-2</v>
      </c>
      <c r="F20" s="22" t="s">
        <v>509</v>
      </c>
      <c r="G20" s="9">
        <v>5</v>
      </c>
      <c r="H20" s="9">
        <v>336</v>
      </c>
      <c r="I20" s="10">
        <f t="shared" si="0"/>
        <v>2.6412037037037033E-3</v>
      </c>
    </row>
    <row r="21" spans="1:9">
      <c r="A21" s="9">
        <v>17</v>
      </c>
      <c r="B21" s="2" t="s">
        <v>28</v>
      </c>
      <c r="C21" s="2" t="s">
        <v>362</v>
      </c>
      <c r="D21" s="3">
        <v>1988</v>
      </c>
      <c r="E21" s="23">
        <v>3.9675925925925927E-2</v>
      </c>
      <c r="F21" s="22" t="s">
        <v>507</v>
      </c>
      <c r="G21" s="9">
        <v>5</v>
      </c>
      <c r="H21" s="9">
        <v>263</v>
      </c>
      <c r="I21" s="10">
        <f t="shared" si="0"/>
        <v>2.6450617283950619E-3</v>
      </c>
    </row>
    <row r="22" spans="1:9">
      <c r="A22" s="9">
        <v>18</v>
      </c>
      <c r="B22" s="2" t="s">
        <v>29</v>
      </c>
      <c r="C22" s="2" t="s">
        <v>363</v>
      </c>
      <c r="D22" s="3">
        <v>1973</v>
      </c>
      <c r="E22" s="23">
        <v>3.9756944444444449E-2</v>
      </c>
      <c r="F22" s="22" t="s">
        <v>510</v>
      </c>
      <c r="G22" s="9">
        <v>2</v>
      </c>
      <c r="H22" s="9">
        <v>354</v>
      </c>
      <c r="I22" s="10">
        <f t="shared" si="0"/>
        <v>2.6504629629629634E-3</v>
      </c>
    </row>
    <row r="23" spans="1:9">
      <c r="A23" s="9">
        <v>19</v>
      </c>
      <c r="B23" s="2" t="s">
        <v>30</v>
      </c>
      <c r="C23" s="2" t="s">
        <v>364</v>
      </c>
      <c r="D23" s="3">
        <v>1987</v>
      </c>
      <c r="E23" s="23">
        <v>3.9814814814814817E-2</v>
      </c>
      <c r="F23" s="22" t="s">
        <v>507</v>
      </c>
      <c r="G23" s="9">
        <v>6</v>
      </c>
      <c r="H23" s="9">
        <v>332</v>
      </c>
      <c r="I23" s="10">
        <f t="shared" si="0"/>
        <v>2.6543209876543211E-3</v>
      </c>
    </row>
    <row r="24" spans="1:9">
      <c r="A24" s="9">
        <v>20</v>
      </c>
      <c r="B24" s="2" t="s">
        <v>31</v>
      </c>
      <c r="C24" s="2" t="s">
        <v>365</v>
      </c>
      <c r="D24" s="3">
        <v>1970</v>
      </c>
      <c r="E24" s="23">
        <v>4.0173611111111111E-2</v>
      </c>
      <c r="F24" s="22" t="s">
        <v>508</v>
      </c>
      <c r="G24" s="9">
        <v>2</v>
      </c>
      <c r="H24" s="9">
        <v>53</v>
      </c>
      <c r="I24" s="10">
        <f t="shared" si="0"/>
        <v>2.6782407407407406E-3</v>
      </c>
    </row>
    <row r="25" spans="1:9">
      <c r="A25" s="9">
        <v>21</v>
      </c>
      <c r="B25" s="2" t="s">
        <v>32</v>
      </c>
      <c r="C25" s="2" t="s">
        <v>359</v>
      </c>
      <c r="D25" s="3">
        <v>1983</v>
      </c>
      <c r="E25" s="23">
        <v>4.0486111111111105E-2</v>
      </c>
      <c r="F25" s="22" t="s">
        <v>509</v>
      </c>
      <c r="G25" s="9">
        <v>6</v>
      </c>
      <c r="H25" s="9">
        <v>339</v>
      </c>
      <c r="I25" s="10">
        <f t="shared" si="0"/>
        <v>2.6990740740740738E-3</v>
      </c>
    </row>
    <row r="26" spans="1:9">
      <c r="A26" s="9">
        <v>22</v>
      </c>
      <c r="B26" s="2" t="s">
        <v>33</v>
      </c>
      <c r="C26" s="2" t="s">
        <v>366</v>
      </c>
      <c r="D26" s="3">
        <v>1998</v>
      </c>
      <c r="E26" s="23">
        <v>4.0798611111111112E-2</v>
      </c>
      <c r="F26" s="22" t="s">
        <v>511</v>
      </c>
      <c r="G26" s="9">
        <v>3</v>
      </c>
      <c r="H26" s="9">
        <v>3</v>
      </c>
      <c r="I26" s="10">
        <f t="shared" si="0"/>
        <v>2.7199074074074074E-3</v>
      </c>
    </row>
    <row r="27" spans="1:9">
      <c r="A27" s="9">
        <v>23</v>
      </c>
      <c r="B27" s="2" t="s">
        <v>34</v>
      </c>
      <c r="C27" s="2" t="s">
        <v>367</v>
      </c>
      <c r="D27" s="3">
        <v>1989</v>
      </c>
      <c r="E27" s="23">
        <v>4.1030092592592597E-2</v>
      </c>
      <c r="F27" s="22" t="s">
        <v>507</v>
      </c>
      <c r="G27" s="9">
        <v>7</v>
      </c>
      <c r="H27" s="9">
        <v>334</v>
      </c>
      <c r="I27" s="10">
        <f t="shared" si="0"/>
        <v>2.73533950617284E-3</v>
      </c>
    </row>
    <row r="28" spans="1:9">
      <c r="A28" s="9">
        <v>24</v>
      </c>
      <c r="B28" s="2" t="s">
        <v>35</v>
      </c>
      <c r="C28" s="2" t="s">
        <v>368</v>
      </c>
      <c r="D28" s="3">
        <v>1988</v>
      </c>
      <c r="E28" s="23">
        <v>4.1145833333333333E-2</v>
      </c>
      <c r="F28" s="22" t="s">
        <v>507</v>
      </c>
      <c r="G28" s="9">
        <v>8</v>
      </c>
      <c r="H28" s="9">
        <v>233</v>
      </c>
      <c r="I28" s="10">
        <f t="shared" si="0"/>
        <v>2.7430555555555554E-3</v>
      </c>
    </row>
    <row r="29" spans="1:9">
      <c r="A29" s="9">
        <v>25</v>
      </c>
      <c r="B29" s="2" t="s">
        <v>36</v>
      </c>
      <c r="C29" s="2" t="s">
        <v>369</v>
      </c>
      <c r="D29" s="3">
        <v>1975</v>
      </c>
      <c r="E29" s="23">
        <v>4.1203703703703708E-2</v>
      </c>
      <c r="F29" s="22" t="s">
        <v>510</v>
      </c>
      <c r="G29" s="9">
        <v>3</v>
      </c>
      <c r="H29" s="9">
        <v>46</v>
      </c>
      <c r="I29" s="10">
        <f t="shared" si="0"/>
        <v>2.746913580246914E-3</v>
      </c>
    </row>
    <row r="30" spans="1:9">
      <c r="A30" s="9">
        <v>26</v>
      </c>
      <c r="B30" s="2" t="s">
        <v>37</v>
      </c>
      <c r="C30" s="2" t="s">
        <v>370</v>
      </c>
      <c r="D30" s="3">
        <v>1964</v>
      </c>
      <c r="E30" s="24">
        <v>4.1921296296296297E-2</v>
      </c>
      <c r="F30" s="22" t="s">
        <v>512</v>
      </c>
      <c r="G30" s="9">
        <v>1</v>
      </c>
      <c r="H30" s="9">
        <v>81</v>
      </c>
      <c r="I30" s="10">
        <f t="shared" si="0"/>
        <v>2.7947530864197529E-3</v>
      </c>
    </row>
    <row r="31" spans="1:9">
      <c r="A31" s="9">
        <v>27</v>
      </c>
      <c r="B31" s="2" t="s">
        <v>38</v>
      </c>
      <c r="C31" s="2" t="s">
        <v>359</v>
      </c>
      <c r="D31" s="3">
        <v>1978</v>
      </c>
      <c r="E31" s="24">
        <v>4.1944444444444444E-2</v>
      </c>
      <c r="F31" s="22" t="s">
        <v>506</v>
      </c>
      <c r="G31" s="9">
        <v>3</v>
      </c>
      <c r="H31" s="9">
        <v>378</v>
      </c>
      <c r="I31" s="10">
        <f t="shared" si="0"/>
        <v>2.7962962962962963E-3</v>
      </c>
    </row>
    <row r="32" spans="1:9">
      <c r="A32" s="9">
        <v>28</v>
      </c>
      <c r="B32" s="2" t="s">
        <v>39</v>
      </c>
      <c r="C32" s="2" t="s">
        <v>371</v>
      </c>
      <c r="D32" s="3">
        <v>1959</v>
      </c>
      <c r="E32" s="24">
        <v>4.2002314814814812E-2</v>
      </c>
      <c r="F32" s="22" t="s">
        <v>513</v>
      </c>
      <c r="G32" s="9">
        <v>1</v>
      </c>
      <c r="H32" s="9">
        <v>217</v>
      </c>
      <c r="I32" s="10">
        <f t="shared" si="0"/>
        <v>2.800154320987654E-3</v>
      </c>
    </row>
    <row r="33" spans="1:9">
      <c r="A33" s="9">
        <v>29</v>
      </c>
      <c r="B33" s="2" t="s">
        <v>40</v>
      </c>
      <c r="C33" s="2" t="s">
        <v>372</v>
      </c>
      <c r="D33" s="3">
        <v>1994</v>
      </c>
      <c r="E33" s="24">
        <v>4.2094907407407407E-2</v>
      </c>
      <c r="F33" s="22" t="s">
        <v>507</v>
      </c>
      <c r="G33" s="9">
        <v>9</v>
      </c>
      <c r="H33" s="9">
        <v>221</v>
      </c>
      <c r="I33" s="10">
        <f t="shared" si="0"/>
        <v>2.8063271604938269E-3</v>
      </c>
    </row>
    <row r="34" spans="1:9">
      <c r="A34" s="9">
        <v>30</v>
      </c>
      <c r="B34" s="2" t="s">
        <v>41</v>
      </c>
      <c r="C34" s="2" t="s">
        <v>373</v>
      </c>
      <c r="D34" s="3">
        <v>1980</v>
      </c>
      <c r="E34" s="24">
        <v>4.2245370370370371E-2</v>
      </c>
      <c r="F34" s="22" t="s">
        <v>506</v>
      </c>
      <c r="G34" s="9">
        <v>4</v>
      </c>
      <c r="H34" s="9">
        <v>157</v>
      </c>
      <c r="I34" s="10">
        <f t="shared" si="0"/>
        <v>2.816358024691358E-3</v>
      </c>
    </row>
    <row r="35" spans="1:9">
      <c r="A35" s="9">
        <v>31</v>
      </c>
      <c r="B35" s="2" t="s">
        <v>42</v>
      </c>
      <c r="C35" s="2" t="s">
        <v>359</v>
      </c>
      <c r="D35" s="3">
        <v>1959</v>
      </c>
      <c r="E35" s="24">
        <v>4.2418981481481481E-2</v>
      </c>
      <c r="F35" s="22" t="s">
        <v>513</v>
      </c>
      <c r="G35" s="9">
        <v>2</v>
      </c>
      <c r="H35" s="9">
        <v>292</v>
      </c>
      <c r="I35" s="10">
        <f t="shared" si="0"/>
        <v>2.827932098765432E-3</v>
      </c>
    </row>
    <row r="36" spans="1:9">
      <c r="A36" s="9">
        <v>32</v>
      </c>
      <c r="B36" s="2" t="s">
        <v>43</v>
      </c>
      <c r="C36" s="2" t="s">
        <v>359</v>
      </c>
      <c r="D36" s="3">
        <v>1978</v>
      </c>
      <c r="E36" s="24">
        <v>4.2465277777777775E-2</v>
      </c>
      <c r="F36" s="22" t="s">
        <v>506</v>
      </c>
      <c r="G36" s="9">
        <v>5</v>
      </c>
      <c r="H36" s="9">
        <v>284</v>
      </c>
      <c r="I36" s="10">
        <f t="shared" si="0"/>
        <v>2.8310185185185183E-3</v>
      </c>
    </row>
    <row r="37" spans="1:9">
      <c r="A37" s="9">
        <v>33</v>
      </c>
      <c r="B37" s="2" t="s">
        <v>44</v>
      </c>
      <c r="C37" s="2" t="s">
        <v>374</v>
      </c>
      <c r="D37" s="3">
        <v>1971</v>
      </c>
      <c r="E37" s="24">
        <v>4.2731481481481481E-2</v>
      </c>
      <c r="F37" s="22" t="s">
        <v>510</v>
      </c>
      <c r="G37" s="9">
        <v>4</v>
      </c>
      <c r="H37" s="9">
        <v>337</v>
      </c>
      <c r="I37" s="10">
        <f t="shared" si="0"/>
        <v>2.8487654320987653E-3</v>
      </c>
    </row>
    <row r="38" spans="1:9">
      <c r="A38" s="9">
        <v>34</v>
      </c>
      <c r="B38" s="2" t="s">
        <v>45</v>
      </c>
      <c r="C38" s="2" t="s">
        <v>359</v>
      </c>
      <c r="D38" s="3">
        <v>1951</v>
      </c>
      <c r="E38" s="24">
        <v>4.280092592592593E-2</v>
      </c>
      <c r="F38" s="22" t="s">
        <v>514</v>
      </c>
      <c r="G38" s="9">
        <v>1</v>
      </c>
      <c r="H38" s="9">
        <v>260</v>
      </c>
      <c r="I38" s="10">
        <f t="shared" si="0"/>
        <v>2.8533950617283953E-3</v>
      </c>
    </row>
    <row r="39" spans="1:9">
      <c r="A39" s="9">
        <v>35</v>
      </c>
      <c r="B39" s="2" t="s">
        <v>46</v>
      </c>
      <c r="C39" s="2" t="s">
        <v>375</v>
      </c>
      <c r="D39" s="3">
        <v>1982</v>
      </c>
      <c r="E39" s="24">
        <v>4.2835648148148144E-2</v>
      </c>
      <c r="F39" s="22" t="s">
        <v>509</v>
      </c>
      <c r="G39" s="9">
        <v>7</v>
      </c>
      <c r="H39" s="9">
        <v>349</v>
      </c>
      <c r="I39" s="10">
        <f t="shared" si="0"/>
        <v>2.8557098765432097E-3</v>
      </c>
    </row>
    <row r="40" spans="1:9">
      <c r="A40" s="9">
        <v>36</v>
      </c>
      <c r="B40" s="2" t="s">
        <v>47</v>
      </c>
      <c r="C40" s="2" t="s">
        <v>376</v>
      </c>
      <c r="D40" s="3">
        <v>1972</v>
      </c>
      <c r="E40" s="24">
        <v>4.3055555555555562E-2</v>
      </c>
      <c r="F40" s="22" t="s">
        <v>510</v>
      </c>
      <c r="G40" s="9">
        <v>5</v>
      </c>
      <c r="H40" s="9">
        <v>344</v>
      </c>
      <c r="I40" s="10">
        <f t="shared" si="0"/>
        <v>2.8703703703703708E-3</v>
      </c>
    </row>
    <row r="41" spans="1:9">
      <c r="A41" s="9">
        <v>37</v>
      </c>
      <c r="B41" s="2" t="s">
        <v>48</v>
      </c>
      <c r="C41" s="2" t="s">
        <v>359</v>
      </c>
      <c r="D41" s="3">
        <v>1957</v>
      </c>
      <c r="E41" s="24">
        <v>4.3229166666666673E-2</v>
      </c>
      <c r="F41" s="22" t="s">
        <v>513</v>
      </c>
      <c r="G41" s="9">
        <v>3</v>
      </c>
      <c r="H41" s="9">
        <v>77</v>
      </c>
      <c r="I41" s="10">
        <f t="shared" si="0"/>
        <v>2.8819444444444448E-3</v>
      </c>
    </row>
    <row r="42" spans="1:9">
      <c r="A42" s="9">
        <v>38</v>
      </c>
      <c r="B42" s="2" t="s">
        <v>49</v>
      </c>
      <c r="C42" s="2" t="s">
        <v>377</v>
      </c>
      <c r="D42" s="3">
        <v>1970</v>
      </c>
      <c r="E42" s="24">
        <v>4.3379629629629629E-2</v>
      </c>
      <c r="F42" s="22" t="s">
        <v>508</v>
      </c>
      <c r="G42" s="9">
        <v>3</v>
      </c>
      <c r="H42" s="9">
        <v>376</v>
      </c>
      <c r="I42" s="10">
        <f t="shared" si="0"/>
        <v>2.8919753086419754E-3</v>
      </c>
    </row>
    <row r="43" spans="1:9">
      <c r="A43" s="9">
        <v>39</v>
      </c>
      <c r="B43" s="2" t="s">
        <v>50</v>
      </c>
      <c r="C43" s="2" t="s">
        <v>378</v>
      </c>
      <c r="D43" s="3">
        <v>1979</v>
      </c>
      <c r="E43" s="24">
        <v>4.355324074074074E-2</v>
      </c>
      <c r="F43" s="22" t="s">
        <v>506</v>
      </c>
      <c r="G43" s="9">
        <v>6</v>
      </c>
      <c r="H43" s="9">
        <v>327</v>
      </c>
      <c r="I43" s="10">
        <f t="shared" si="0"/>
        <v>2.9035493827160495E-3</v>
      </c>
    </row>
    <row r="44" spans="1:9">
      <c r="A44" s="9">
        <v>40</v>
      </c>
      <c r="B44" s="2" t="s">
        <v>51</v>
      </c>
      <c r="C44" s="2" t="s">
        <v>350</v>
      </c>
      <c r="D44" s="3">
        <v>1996</v>
      </c>
      <c r="E44" s="24">
        <v>4.3773148148148144E-2</v>
      </c>
      <c r="F44" s="22" t="s">
        <v>520</v>
      </c>
      <c r="G44" s="9">
        <v>1</v>
      </c>
      <c r="H44" s="9">
        <v>280</v>
      </c>
      <c r="I44" s="10">
        <f t="shared" si="0"/>
        <v>2.9182098765432097E-3</v>
      </c>
    </row>
    <row r="45" spans="1:9">
      <c r="A45" s="9">
        <v>41</v>
      </c>
      <c r="B45" s="2" t="s">
        <v>52</v>
      </c>
      <c r="C45" s="2" t="s">
        <v>379</v>
      </c>
      <c r="D45" s="3">
        <v>1976</v>
      </c>
      <c r="E45" s="24">
        <v>4.3784722222222218E-2</v>
      </c>
      <c r="F45" s="22" t="s">
        <v>506</v>
      </c>
      <c r="G45" s="9">
        <v>7</v>
      </c>
      <c r="H45" s="9">
        <v>146</v>
      </c>
      <c r="I45" s="10">
        <f t="shared" si="0"/>
        <v>2.9189814814814812E-3</v>
      </c>
    </row>
    <row r="46" spans="1:9">
      <c r="A46" s="9">
        <v>42</v>
      </c>
      <c r="B46" s="2" t="s">
        <v>53</v>
      </c>
      <c r="C46" s="2" t="s">
        <v>380</v>
      </c>
      <c r="D46" s="3">
        <v>1963</v>
      </c>
      <c r="E46" s="24">
        <v>4.3888888888888887E-2</v>
      </c>
      <c r="F46" s="22" t="s">
        <v>512</v>
      </c>
      <c r="G46" s="9">
        <v>2</v>
      </c>
      <c r="H46" s="9">
        <v>251</v>
      </c>
      <c r="I46" s="10">
        <f t="shared" si="0"/>
        <v>2.925925925925926E-3</v>
      </c>
    </row>
    <row r="47" spans="1:9">
      <c r="A47" s="9">
        <v>43</v>
      </c>
      <c r="B47" s="2" t="s">
        <v>54</v>
      </c>
      <c r="C47" s="2" t="s">
        <v>381</v>
      </c>
      <c r="D47" s="3">
        <v>1960</v>
      </c>
      <c r="E47" s="24">
        <v>4.4050925925925931E-2</v>
      </c>
      <c r="F47" s="22" t="s">
        <v>513</v>
      </c>
      <c r="G47" s="9">
        <v>4</v>
      </c>
      <c r="H47" s="9">
        <v>358</v>
      </c>
      <c r="I47" s="10">
        <f t="shared" si="0"/>
        <v>2.9367283950617286E-3</v>
      </c>
    </row>
    <row r="48" spans="1:9">
      <c r="A48" s="9">
        <v>44</v>
      </c>
      <c r="B48" s="2" t="s">
        <v>55</v>
      </c>
      <c r="C48" s="2" t="s">
        <v>359</v>
      </c>
      <c r="D48" s="3">
        <v>1969</v>
      </c>
      <c r="E48" s="24">
        <v>4.4305555555555549E-2</v>
      </c>
      <c r="F48" s="22" t="s">
        <v>508</v>
      </c>
      <c r="G48" s="9">
        <v>4</v>
      </c>
      <c r="H48" s="9">
        <v>375</v>
      </c>
      <c r="I48" s="10">
        <f t="shared" si="0"/>
        <v>2.9537037037037032E-3</v>
      </c>
    </row>
    <row r="49" spans="1:9">
      <c r="A49" s="9">
        <v>45</v>
      </c>
      <c r="B49" s="2" t="s">
        <v>56</v>
      </c>
      <c r="C49" s="2" t="s">
        <v>350</v>
      </c>
      <c r="D49" s="3">
        <v>1996</v>
      </c>
      <c r="E49" s="24">
        <v>4.4652777777777784E-2</v>
      </c>
      <c r="F49" s="22" t="s">
        <v>520</v>
      </c>
      <c r="G49" s="9">
        <v>2</v>
      </c>
      <c r="H49" s="9">
        <v>282</v>
      </c>
      <c r="I49" s="10">
        <f t="shared" si="0"/>
        <v>2.9768518518518525E-3</v>
      </c>
    </row>
    <row r="50" spans="1:9">
      <c r="A50" s="9">
        <v>46</v>
      </c>
      <c r="B50" s="2" t="s">
        <v>57</v>
      </c>
      <c r="C50" s="2" t="s">
        <v>382</v>
      </c>
      <c r="D50" s="3">
        <v>1977</v>
      </c>
      <c r="E50" s="24">
        <v>4.4710648148148152E-2</v>
      </c>
      <c r="F50" s="22" t="s">
        <v>506</v>
      </c>
      <c r="G50" s="9">
        <v>8</v>
      </c>
      <c r="H50" s="9">
        <v>178</v>
      </c>
      <c r="I50" s="10">
        <f t="shared" si="0"/>
        <v>2.9807098765432102E-3</v>
      </c>
    </row>
    <row r="51" spans="1:9">
      <c r="A51" s="9">
        <v>47</v>
      </c>
      <c r="B51" s="2" t="s">
        <v>58</v>
      </c>
      <c r="C51" s="2" t="s">
        <v>359</v>
      </c>
      <c r="D51" s="3">
        <v>1977</v>
      </c>
      <c r="E51" s="24">
        <v>4.4953703703703697E-2</v>
      </c>
      <c r="F51" s="22" t="s">
        <v>506</v>
      </c>
      <c r="G51" s="9">
        <v>9</v>
      </c>
      <c r="H51" s="9">
        <v>311</v>
      </c>
      <c r="I51" s="10">
        <f t="shared" si="0"/>
        <v>2.9969135802469129E-3</v>
      </c>
    </row>
    <row r="52" spans="1:9">
      <c r="A52" s="9">
        <v>48</v>
      </c>
      <c r="B52" s="2" t="s">
        <v>59</v>
      </c>
      <c r="C52" s="2" t="s">
        <v>365</v>
      </c>
      <c r="D52" s="3">
        <v>1977</v>
      </c>
      <c r="E52" s="24">
        <v>4.5254629629629624E-2</v>
      </c>
      <c r="F52" s="22" t="s">
        <v>506</v>
      </c>
      <c r="G52" s="9">
        <v>10</v>
      </c>
      <c r="H52" s="9">
        <v>129</v>
      </c>
      <c r="I52" s="10">
        <f t="shared" si="0"/>
        <v>3.0169753086419751E-3</v>
      </c>
    </row>
    <row r="53" spans="1:9">
      <c r="A53" s="9">
        <v>49</v>
      </c>
      <c r="B53" s="2" t="s">
        <v>60</v>
      </c>
      <c r="C53" s="2" t="s">
        <v>529</v>
      </c>
      <c r="D53" s="3">
        <v>1965</v>
      </c>
      <c r="E53" s="24">
        <v>4.5277777777777778E-2</v>
      </c>
      <c r="F53" s="22" t="s">
        <v>512</v>
      </c>
      <c r="G53" s="9">
        <v>3</v>
      </c>
      <c r="H53" s="9">
        <v>369</v>
      </c>
      <c r="I53" s="10">
        <f t="shared" si="0"/>
        <v>3.0185185185185185E-3</v>
      </c>
    </row>
    <row r="54" spans="1:9">
      <c r="A54" s="9">
        <v>50</v>
      </c>
      <c r="B54" s="2" t="s">
        <v>61</v>
      </c>
      <c r="C54" s="2" t="s">
        <v>359</v>
      </c>
      <c r="D54" s="3">
        <v>1979</v>
      </c>
      <c r="E54" s="24">
        <v>4.5312499999999999E-2</v>
      </c>
      <c r="F54" s="22" t="s">
        <v>506</v>
      </c>
      <c r="G54" s="9">
        <v>11</v>
      </c>
      <c r="H54" s="9">
        <v>243</v>
      </c>
      <c r="I54" s="10">
        <f t="shared" si="0"/>
        <v>3.0208333333333333E-3</v>
      </c>
    </row>
    <row r="55" spans="1:9">
      <c r="A55" s="9">
        <v>51</v>
      </c>
      <c r="B55" s="2" t="s">
        <v>62</v>
      </c>
      <c r="C55" s="2" t="s">
        <v>359</v>
      </c>
      <c r="D55" s="3">
        <v>1986</v>
      </c>
      <c r="E55" s="24">
        <v>4.5393518518518521E-2</v>
      </c>
      <c r="F55" s="22" t="s">
        <v>507</v>
      </c>
      <c r="G55" s="9">
        <v>10</v>
      </c>
      <c r="H55" s="9">
        <v>321</v>
      </c>
      <c r="I55" s="10">
        <f t="shared" si="0"/>
        <v>3.0262345679012348E-3</v>
      </c>
    </row>
    <row r="56" spans="1:9">
      <c r="A56" s="9">
        <v>52</v>
      </c>
      <c r="B56" s="2" t="s">
        <v>63</v>
      </c>
      <c r="C56" s="2" t="s">
        <v>529</v>
      </c>
      <c r="D56" s="3">
        <v>1986</v>
      </c>
      <c r="E56" s="24">
        <v>4.5428240740740734E-2</v>
      </c>
      <c r="F56" s="22" t="s">
        <v>507</v>
      </c>
      <c r="G56" s="9">
        <v>11</v>
      </c>
      <c r="H56" s="9">
        <v>372</v>
      </c>
      <c r="I56" s="10">
        <f t="shared" si="0"/>
        <v>3.0285493827160491E-3</v>
      </c>
    </row>
    <row r="57" spans="1:9">
      <c r="A57" s="9">
        <v>53</v>
      </c>
      <c r="B57" s="2" t="s">
        <v>64</v>
      </c>
      <c r="C57" s="2" t="s">
        <v>365</v>
      </c>
      <c r="D57" s="3">
        <v>1954</v>
      </c>
      <c r="E57" s="24">
        <v>4.5590277777777778E-2</v>
      </c>
      <c r="F57" s="22" t="s">
        <v>514</v>
      </c>
      <c r="G57" s="9">
        <v>2</v>
      </c>
      <c r="H57" s="9">
        <v>268</v>
      </c>
      <c r="I57" s="10">
        <f t="shared" si="0"/>
        <v>3.0393518518518517E-3</v>
      </c>
    </row>
    <row r="58" spans="1:9">
      <c r="A58" s="9">
        <v>54</v>
      </c>
      <c r="B58" s="2" t="s">
        <v>65</v>
      </c>
      <c r="C58" s="2" t="s">
        <v>350</v>
      </c>
      <c r="D58" s="3">
        <v>1990</v>
      </c>
      <c r="E58" s="24">
        <v>4.5682870370370367E-2</v>
      </c>
      <c r="F58" s="22" t="s">
        <v>519</v>
      </c>
      <c r="G58" s="9">
        <v>2</v>
      </c>
      <c r="H58" s="9">
        <v>285</v>
      </c>
      <c r="I58" s="10">
        <f t="shared" si="0"/>
        <v>3.0455246913580246E-3</v>
      </c>
    </row>
    <row r="59" spans="1:9">
      <c r="A59" s="9">
        <v>55</v>
      </c>
      <c r="B59" s="2" t="s">
        <v>66</v>
      </c>
      <c r="C59" s="2" t="s">
        <v>383</v>
      </c>
      <c r="D59" s="3">
        <v>1984</v>
      </c>
      <c r="E59" s="24">
        <v>4.5752314814814815E-2</v>
      </c>
      <c r="F59" s="22" t="s">
        <v>509</v>
      </c>
      <c r="G59" s="9">
        <v>8</v>
      </c>
      <c r="H59" s="9">
        <v>347</v>
      </c>
      <c r="I59" s="10">
        <f t="shared" si="0"/>
        <v>3.0501543209876542E-3</v>
      </c>
    </row>
    <row r="60" spans="1:9">
      <c r="A60" s="9">
        <v>56</v>
      </c>
      <c r="B60" s="2" t="s">
        <v>67</v>
      </c>
      <c r="C60" s="2" t="s">
        <v>384</v>
      </c>
      <c r="D60" s="3">
        <v>1976</v>
      </c>
      <c r="E60" s="24">
        <v>4.5810185185185183E-2</v>
      </c>
      <c r="F60" s="22" t="s">
        <v>506</v>
      </c>
      <c r="G60" s="9">
        <v>12</v>
      </c>
      <c r="H60" s="9">
        <v>267</v>
      </c>
      <c r="I60" s="10">
        <f t="shared" si="0"/>
        <v>3.0540123456790124E-3</v>
      </c>
    </row>
    <row r="61" spans="1:9">
      <c r="A61" s="9">
        <v>57</v>
      </c>
      <c r="B61" s="2" t="s">
        <v>68</v>
      </c>
      <c r="C61" s="2" t="s">
        <v>365</v>
      </c>
      <c r="D61" s="3">
        <v>1970</v>
      </c>
      <c r="E61" s="24">
        <v>4.5856481481481477E-2</v>
      </c>
      <c r="F61" s="22" t="s">
        <v>508</v>
      </c>
      <c r="G61" s="9">
        <v>5</v>
      </c>
      <c r="H61" s="9">
        <v>270</v>
      </c>
      <c r="I61" s="10">
        <f t="shared" si="0"/>
        <v>3.0570987654320986E-3</v>
      </c>
    </row>
    <row r="62" spans="1:9">
      <c r="A62" s="9">
        <v>58</v>
      </c>
      <c r="B62" s="2" t="s">
        <v>69</v>
      </c>
      <c r="C62" s="2" t="s">
        <v>385</v>
      </c>
      <c r="D62" s="3">
        <v>1965</v>
      </c>
      <c r="E62" s="24">
        <v>4.5879629629629631E-2</v>
      </c>
      <c r="F62" s="22" t="s">
        <v>512</v>
      </c>
      <c r="G62" s="9">
        <v>4</v>
      </c>
      <c r="H62" s="9">
        <v>98</v>
      </c>
      <c r="I62" s="10">
        <f t="shared" si="0"/>
        <v>3.058641975308642E-3</v>
      </c>
    </row>
    <row r="63" spans="1:9">
      <c r="A63" s="9">
        <v>59</v>
      </c>
      <c r="B63" s="2" t="s">
        <v>70</v>
      </c>
      <c r="C63" s="2" t="s">
        <v>386</v>
      </c>
      <c r="D63" s="3">
        <v>1962</v>
      </c>
      <c r="E63" s="24">
        <v>4.597222222222222E-2</v>
      </c>
      <c r="F63" s="22" t="s">
        <v>512</v>
      </c>
      <c r="G63" s="9">
        <v>5</v>
      </c>
      <c r="H63" s="9">
        <v>19</v>
      </c>
      <c r="I63" s="10">
        <f t="shared" si="0"/>
        <v>3.0648148148148145E-3</v>
      </c>
    </row>
    <row r="64" spans="1:9">
      <c r="A64" s="9">
        <v>60</v>
      </c>
      <c r="B64" s="2" t="s">
        <v>71</v>
      </c>
      <c r="C64" s="2" t="s">
        <v>387</v>
      </c>
      <c r="D64" s="3">
        <v>1958</v>
      </c>
      <c r="E64" s="24">
        <v>4.6180555555555558E-2</v>
      </c>
      <c r="F64" s="22" t="s">
        <v>513</v>
      </c>
      <c r="G64" s="9">
        <v>5</v>
      </c>
      <c r="H64" s="9">
        <v>59</v>
      </c>
      <c r="I64" s="10">
        <f t="shared" si="0"/>
        <v>3.0787037037037037E-3</v>
      </c>
    </row>
    <row r="65" spans="1:9">
      <c r="A65" s="9">
        <v>61</v>
      </c>
      <c r="B65" s="2" t="s">
        <v>72</v>
      </c>
      <c r="C65" s="2" t="s">
        <v>388</v>
      </c>
      <c r="D65" s="3">
        <v>1967</v>
      </c>
      <c r="E65" s="24">
        <v>4.628472222222222E-2</v>
      </c>
      <c r="F65" s="22" t="s">
        <v>508</v>
      </c>
      <c r="G65" s="9">
        <v>6</v>
      </c>
      <c r="H65" s="9">
        <v>308</v>
      </c>
      <c r="I65" s="10">
        <f t="shared" si="0"/>
        <v>3.0856481481481481E-3</v>
      </c>
    </row>
    <row r="66" spans="1:9">
      <c r="A66" s="9">
        <v>62</v>
      </c>
      <c r="B66" s="2" t="s">
        <v>73</v>
      </c>
      <c r="C66" s="2" t="s">
        <v>389</v>
      </c>
      <c r="D66" s="3">
        <v>1990</v>
      </c>
      <c r="E66" s="24">
        <v>4.6331018518518514E-2</v>
      </c>
      <c r="F66" s="22" t="s">
        <v>507</v>
      </c>
      <c r="G66" s="9">
        <v>12</v>
      </c>
      <c r="H66" s="9">
        <v>74</v>
      </c>
      <c r="I66" s="10">
        <f t="shared" si="0"/>
        <v>3.0887345679012344E-3</v>
      </c>
    </row>
    <row r="67" spans="1:9">
      <c r="A67" s="9">
        <v>63</v>
      </c>
      <c r="B67" s="2" t="s">
        <v>74</v>
      </c>
      <c r="C67" s="2" t="s">
        <v>359</v>
      </c>
      <c r="D67" s="3">
        <v>1983</v>
      </c>
      <c r="E67" s="24">
        <v>4.6493055555555551E-2</v>
      </c>
      <c r="F67" s="22" t="s">
        <v>521</v>
      </c>
      <c r="G67" s="9">
        <v>1</v>
      </c>
      <c r="H67" s="9">
        <v>242</v>
      </c>
      <c r="I67" s="10">
        <f t="shared" si="0"/>
        <v>3.0995370370370369E-3</v>
      </c>
    </row>
    <row r="68" spans="1:9">
      <c r="A68" s="9">
        <v>64</v>
      </c>
      <c r="B68" s="2" t="s">
        <v>75</v>
      </c>
      <c r="C68" s="2" t="s">
        <v>390</v>
      </c>
      <c r="D68" s="3">
        <v>1970</v>
      </c>
      <c r="E68" s="24">
        <v>4.6631944444444441E-2</v>
      </c>
      <c r="F68" s="22" t="s">
        <v>508</v>
      </c>
      <c r="G68" s="9">
        <v>7</v>
      </c>
      <c r="H68" s="9">
        <v>36</v>
      </c>
      <c r="I68" s="10">
        <f t="shared" si="0"/>
        <v>3.1087962962962961E-3</v>
      </c>
    </row>
    <row r="69" spans="1:9">
      <c r="A69" s="9">
        <v>65</v>
      </c>
      <c r="B69" s="2" t="s">
        <v>76</v>
      </c>
      <c r="C69" s="2" t="s">
        <v>391</v>
      </c>
      <c r="D69" s="3">
        <v>1972</v>
      </c>
      <c r="E69" s="24">
        <v>4.6643518518518522E-2</v>
      </c>
      <c r="F69" s="22" t="s">
        <v>510</v>
      </c>
      <c r="G69" s="9">
        <v>6</v>
      </c>
      <c r="H69" s="9">
        <v>343</v>
      </c>
      <c r="I69" s="10">
        <f t="shared" si="0"/>
        <v>3.109567901234568E-3</v>
      </c>
    </row>
    <row r="70" spans="1:9">
      <c r="A70" s="9">
        <v>66</v>
      </c>
      <c r="B70" s="2" t="s">
        <v>77</v>
      </c>
      <c r="C70" s="2" t="s">
        <v>392</v>
      </c>
      <c r="D70" s="3">
        <v>1971</v>
      </c>
      <c r="E70" s="24">
        <v>4.6724537037037044E-2</v>
      </c>
      <c r="F70" s="22" t="s">
        <v>510</v>
      </c>
      <c r="G70" s="9">
        <v>7</v>
      </c>
      <c r="H70" s="9">
        <v>147</v>
      </c>
      <c r="I70" s="10">
        <f t="shared" ref="I70:I133" si="1">E70/$E$1</f>
        <v>3.1149691358024695E-3</v>
      </c>
    </row>
    <row r="71" spans="1:9">
      <c r="A71" s="9">
        <v>67</v>
      </c>
      <c r="B71" s="2" t="s">
        <v>78</v>
      </c>
      <c r="C71" s="2" t="s">
        <v>389</v>
      </c>
      <c r="D71" s="3">
        <v>1978</v>
      </c>
      <c r="E71" s="24">
        <v>4.6747685185185184E-2</v>
      </c>
      <c r="F71" s="22" t="s">
        <v>506</v>
      </c>
      <c r="G71" s="9">
        <v>13</v>
      </c>
      <c r="H71" s="9">
        <v>141</v>
      </c>
      <c r="I71" s="10">
        <f t="shared" si="1"/>
        <v>3.1165123456790124E-3</v>
      </c>
    </row>
    <row r="72" spans="1:9">
      <c r="A72" s="9">
        <v>68</v>
      </c>
      <c r="B72" s="2" t="s">
        <v>79</v>
      </c>
      <c r="C72" s="2" t="s">
        <v>393</v>
      </c>
      <c r="D72" s="3">
        <v>1962</v>
      </c>
      <c r="E72" s="24">
        <v>4.6782407407407411E-2</v>
      </c>
      <c r="F72" s="22" t="s">
        <v>512</v>
      </c>
      <c r="G72" s="9">
        <v>6</v>
      </c>
      <c r="H72" s="9">
        <v>92</v>
      </c>
      <c r="I72" s="10">
        <f t="shared" si="1"/>
        <v>3.1188271604938272E-3</v>
      </c>
    </row>
    <row r="73" spans="1:9">
      <c r="A73" s="9">
        <v>69</v>
      </c>
      <c r="B73" s="2" t="s">
        <v>80</v>
      </c>
      <c r="C73" s="2" t="s">
        <v>394</v>
      </c>
      <c r="D73" s="3">
        <v>1988</v>
      </c>
      <c r="E73" s="24">
        <v>4.6805555555555552E-2</v>
      </c>
      <c r="F73" s="22" t="s">
        <v>507</v>
      </c>
      <c r="G73" s="9">
        <v>13</v>
      </c>
      <c r="H73" s="9">
        <v>351</v>
      </c>
      <c r="I73" s="10">
        <f t="shared" si="1"/>
        <v>3.1203703703703701E-3</v>
      </c>
    </row>
    <row r="74" spans="1:9">
      <c r="A74" s="9">
        <v>70</v>
      </c>
      <c r="B74" s="2" t="s">
        <v>81</v>
      </c>
      <c r="C74" s="2" t="s">
        <v>359</v>
      </c>
      <c r="D74" s="3">
        <v>1973</v>
      </c>
      <c r="E74" s="24">
        <v>4.6863425925925926E-2</v>
      </c>
      <c r="F74" s="22" t="s">
        <v>522</v>
      </c>
      <c r="G74" s="9">
        <v>1</v>
      </c>
      <c r="H74" s="9">
        <v>371</v>
      </c>
      <c r="I74" s="10">
        <f t="shared" si="1"/>
        <v>3.1242283950617283E-3</v>
      </c>
    </row>
    <row r="75" spans="1:9">
      <c r="A75" s="9">
        <v>71</v>
      </c>
      <c r="B75" s="2" t="s">
        <v>82</v>
      </c>
      <c r="C75" s="2" t="s">
        <v>529</v>
      </c>
      <c r="D75" s="3">
        <v>1957</v>
      </c>
      <c r="E75" s="24">
        <v>4.6898148148148154E-2</v>
      </c>
      <c r="F75" s="22" t="s">
        <v>513</v>
      </c>
      <c r="G75" s="9">
        <v>6</v>
      </c>
      <c r="H75" s="9">
        <v>103</v>
      </c>
      <c r="I75" s="10">
        <f t="shared" si="1"/>
        <v>3.1265432098765435E-3</v>
      </c>
    </row>
    <row r="76" spans="1:9">
      <c r="A76" s="9">
        <v>72</v>
      </c>
      <c r="B76" s="2" t="s">
        <v>83</v>
      </c>
      <c r="C76" s="2" t="s">
        <v>395</v>
      </c>
      <c r="D76" s="3">
        <v>1974</v>
      </c>
      <c r="E76" s="24">
        <v>4.6921296296296294E-2</v>
      </c>
      <c r="F76" s="22" t="s">
        <v>510</v>
      </c>
      <c r="G76" s="9">
        <v>8</v>
      </c>
      <c r="H76" s="9">
        <v>335</v>
      </c>
      <c r="I76" s="10">
        <f t="shared" si="1"/>
        <v>3.1280864197530864E-3</v>
      </c>
    </row>
    <row r="77" spans="1:9">
      <c r="A77" s="9">
        <v>73</v>
      </c>
      <c r="B77" s="2" t="s">
        <v>84</v>
      </c>
      <c r="C77" s="2" t="s">
        <v>396</v>
      </c>
      <c r="D77" s="3">
        <v>1966</v>
      </c>
      <c r="E77" s="24">
        <v>4.6956018518518522E-2</v>
      </c>
      <c r="F77" s="22" t="s">
        <v>508</v>
      </c>
      <c r="G77" s="9">
        <v>8</v>
      </c>
      <c r="H77" s="9">
        <v>201</v>
      </c>
      <c r="I77" s="10">
        <f t="shared" si="1"/>
        <v>3.1304012345679017E-3</v>
      </c>
    </row>
    <row r="78" spans="1:9">
      <c r="A78" s="9">
        <v>74</v>
      </c>
      <c r="B78" s="2" t="s">
        <v>85</v>
      </c>
      <c r="C78" s="2" t="s">
        <v>397</v>
      </c>
      <c r="D78" s="3">
        <v>1999</v>
      </c>
      <c r="E78" s="24">
        <v>4.6979166666666662E-2</v>
      </c>
      <c r="F78" s="22" t="s">
        <v>520</v>
      </c>
      <c r="G78" s="9">
        <v>3</v>
      </c>
      <c r="H78" s="9">
        <v>238</v>
      </c>
      <c r="I78" s="10">
        <f t="shared" si="1"/>
        <v>3.1319444444444441E-3</v>
      </c>
    </row>
    <row r="79" spans="1:9">
      <c r="A79" s="9">
        <v>75</v>
      </c>
      <c r="B79" s="2" t="s">
        <v>86</v>
      </c>
      <c r="C79" s="2" t="s">
        <v>398</v>
      </c>
      <c r="D79" s="3">
        <v>1991</v>
      </c>
      <c r="E79" s="24">
        <v>4.7129629629629632E-2</v>
      </c>
      <c r="F79" s="22" t="s">
        <v>507</v>
      </c>
      <c r="G79" s="9">
        <v>14</v>
      </c>
      <c r="H79" s="9">
        <v>172</v>
      </c>
      <c r="I79" s="10">
        <f t="shared" si="1"/>
        <v>3.1419753086419757E-3</v>
      </c>
    </row>
    <row r="80" spans="1:9">
      <c r="A80" s="9">
        <v>76</v>
      </c>
      <c r="B80" s="2" t="s">
        <v>87</v>
      </c>
      <c r="C80" s="2" t="s">
        <v>399</v>
      </c>
      <c r="D80" s="3">
        <v>1964</v>
      </c>
      <c r="E80" s="24">
        <v>4.7152777777777773E-2</v>
      </c>
      <c r="F80" s="22" t="s">
        <v>512</v>
      </c>
      <c r="G80" s="9">
        <v>7</v>
      </c>
      <c r="H80" s="9">
        <v>289</v>
      </c>
      <c r="I80" s="10">
        <f t="shared" si="1"/>
        <v>3.1435185185185181E-3</v>
      </c>
    </row>
    <row r="81" spans="1:9">
      <c r="A81" s="9">
        <v>77</v>
      </c>
      <c r="B81" s="2" t="s">
        <v>88</v>
      </c>
      <c r="C81" s="2" t="s">
        <v>400</v>
      </c>
      <c r="D81" s="3">
        <v>1986</v>
      </c>
      <c r="E81" s="24">
        <v>4.71875E-2</v>
      </c>
      <c r="F81" s="22" t="s">
        <v>507</v>
      </c>
      <c r="G81" s="9">
        <v>15</v>
      </c>
      <c r="H81" s="9">
        <v>198</v>
      </c>
      <c r="I81" s="10">
        <f t="shared" si="1"/>
        <v>3.1458333333333334E-3</v>
      </c>
    </row>
    <row r="82" spans="1:9">
      <c r="A82" s="9">
        <v>78</v>
      </c>
      <c r="B82" s="2" t="s">
        <v>89</v>
      </c>
      <c r="C82" s="2" t="s">
        <v>401</v>
      </c>
      <c r="D82" s="3">
        <v>1953</v>
      </c>
      <c r="E82" s="24">
        <v>4.7291666666666669E-2</v>
      </c>
      <c r="F82" s="22" t="s">
        <v>514</v>
      </c>
      <c r="G82" s="9">
        <v>3</v>
      </c>
      <c r="H82" s="9">
        <v>331</v>
      </c>
      <c r="I82" s="10">
        <f t="shared" si="1"/>
        <v>3.1527777777777778E-3</v>
      </c>
    </row>
    <row r="83" spans="1:9">
      <c r="A83" s="9">
        <v>79</v>
      </c>
      <c r="B83" s="2" t="s">
        <v>90</v>
      </c>
      <c r="C83" s="2" t="s">
        <v>402</v>
      </c>
      <c r="D83" s="3">
        <v>1967</v>
      </c>
      <c r="E83" s="24">
        <v>4.7326388888888883E-2</v>
      </c>
      <c r="F83" s="22" t="s">
        <v>523</v>
      </c>
      <c r="G83" s="9">
        <v>1</v>
      </c>
      <c r="H83" s="9">
        <v>51</v>
      </c>
      <c r="I83" s="10">
        <f t="shared" si="1"/>
        <v>3.1550925925925922E-3</v>
      </c>
    </row>
    <row r="84" spans="1:9">
      <c r="A84" s="9">
        <v>80</v>
      </c>
      <c r="B84" s="2" t="s">
        <v>91</v>
      </c>
      <c r="C84" s="2" t="s">
        <v>371</v>
      </c>
      <c r="D84" s="3">
        <v>1958</v>
      </c>
      <c r="E84" s="24">
        <v>4.7592592592592596E-2</v>
      </c>
      <c r="F84" s="22" t="s">
        <v>513</v>
      </c>
      <c r="G84" s="9">
        <v>7</v>
      </c>
      <c r="H84" s="9">
        <v>218</v>
      </c>
      <c r="I84" s="10">
        <f t="shared" si="1"/>
        <v>3.1728395061728395E-3</v>
      </c>
    </row>
    <row r="85" spans="1:9">
      <c r="A85" s="9">
        <v>81</v>
      </c>
      <c r="B85" s="2" t="s">
        <v>92</v>
      </c>
      <c r="C85" s="2" t="s">
        <v>403</v>
      </c>
      <c r="D85" s="3">
        <v>1955</v>
      </c>
      <c r="E85" s="24">
        <v>4.777777777777778E-2</v>
      </c>
      <c r="F85" s="22" t="s">
        <v>514</v>
      </c>
      <c r="G85" s="9">
        <v>4</v>
      </c>
      <c r="H85" s="9">
        <v>360</v>
      </c>
      <c r="I85" s="10">
        <f t="shared" si="1"/>
        <v>3.1851851851851854E-3</v>
      </c>
    </row>
    <row r="86" spans="1:9">
      <c r="A86" s="9">
        <v>82</v>
      </c>
      <c r="B86" s="2" t="s">
        <v>93</v>
      </c>
      <c r="C86" s="2" t="s">
        <v>404</v>
      </c>
      <c r="D86" s="3">
        <v>1968</v>
      </c>
      <c r="E86" s="24">
        <v>4.7835648148148148E-2</v>
      </c>
      <c r="F86" s="22" t="s">
        <v>508</v>
      </c>
      <c r="G86" s="9">
        <v>9</v>
      </c>
      <c r="H86" s="9">
        <v>230</v>
      </c>
      <c r="I86" s="10">
        <f t="shared" si="1"/>
        <v>3.1890432098765431E-3</v>
      </c>
    </row>
    <row r="87" spans="1:9">
      <c r="A87" s="9">
        <v>83</v>
      </c>
      <c r="B87" s="2" t="s">
        <v>94</v>
      </c>
      <c r="C87" s="2" t="s">
        <v>405</v>
      </c>
      <c r="D87" s="3">
        <v>1970</v>
      </c>
      <c r="E87" s="24">
        <v>4.7951388888888891E-2</v>
      </c>
      <c r="F87" s="22" t="s">
        <v>508</v>
      </c>
      <c r="G87" s="9">
        <v>10</v>
      </c>
      <c r="H87" s="9">
        <v>134</v>
      </c>
      <c r="I87" s="10">
        <f t="shared" si="1"/>
        <v>3.1967592592592594E-3</v>
      </c>
    </row>
    <row r="88" spans="1:9">
      <c r="A88" s="9">
        <v>84</v>
      </c>
      <c r="B88" s="2" t="s">
        <v>95</v>
      </c>
      <c r="C88" s="2" t="s">
        <v>406</v>
      </c>
      <c r="D88" s="3">
        <v>1974</v>
      </c>
      <c r="E88" s="24">
        <v>4.8136574074074075E-2</v>
      </c>
      <c r="F88" s="22" t="s">
        <v>510</v>
      </c>
      <c r="G88" s="9">
        <v>9</v>
      </c>
      <c r="H88" s="9">
        <v>273</v>
      </c>
      <c r="I88" s="10">
        <f t="shared" si="1"/>
        <v>3.2091049382716049E-3</v>
      </c>
    </row>
    <row r="89" spans="1:9">
      <c r="A89" s="9">
        <v>85</v>
      </c>
      <c r="B89" s="2" t="s">
        <v>96</v>
      </c>
      <c r="C89" s="2" t="s">
        <v>407</v>
      </c>
      <c r="D89" s="3">
        <v>1966</v>
      </c>
      <c r="E89" s="24">
        <v>4.8344907407407406E-2</v>
      </c>
      <c r="F89" s="22" t="s">
        <v>508</v>
      </c>
      <c r="G89" s="9">
        <v>11</v>
      </c>
      <c r="H89" s="9">
        <v>363</v>
      </c>
      <c r="I89" s="10">
        <f t="shared" si="1"/>
        <v>3.2229938271604937E-3</v>
      </c>
    </row>
    <row r="90" spans="1:9">
      <c r="A90" s="9">
        <v>86</v>
      </c>
      <c r="B90" s="2" t="s">
        <v>97</v>
      </c>
      <c r="C90" s="2" t="s">
        <v>394</v>
      </c>
      <c r="D90" s="3">
        <v>1992</v>
      </c>
      <c r="E90" s="24">
        <v>4.8483796296296296E-2</v>
      </c>
      <c r="F90" s="22" t="s">
        <v>507</v>
      </c>
      <c r="G90" s="9">
        <v>16</v>
      </c>
      <c r="H90" s="9">
        <v>352</v>
      </c>
      <c r="I90" s="10">
        <f t="shared" si="1"/>
        <v>3.2322530864197529E-3</v>
      </c>
    </row>
    <row r="91" spans="1:9">
      <c r="A91" s="9">
        <v>87</v>
      </c>
      <c r="B91" s="2" t="s">
        <v>98</v>
      </c>
      <c r="C91" s="2" t="s">
        <v>395</v>
      </c>
      <c r="D91" s="3">
        <v>1969</v>
      </c>
      <c r="E91" s="24">
        <v>4.8506944444444443E-2</v>
      </c>
      <c r="F91" s="22" t="s">
        <v>508</v>
      </c>
      <c r="G91" s="9">
        <v>12</v>
      </c>
      <c r="H91" s="9">
        <v>291</v>
      </c>
      <c r="I91" s="10">
        <f t="shared" si="1"/>
        <v>3.2337962962962962E-3</v>
      </c>
    </row>
    <row r="92" spans="1:9">
      <c r="A92" s="9">
        <v>88</v>
      </c>
      <c r="B92" s="2" t="s">
        <v>99</v>
      </c>
      <c r="C92" s="2" t="s">
        <v>389</v>
      </c>
      <c r="D92" s="3">
        <v>1988</v>
      </c>
      <c r="E92" s="24">
        <v>4.8506944444444443E-2</v>
      </c>
      <c r="F92" s="22" t="s">
        <v>507</v>
      </c>
      <c r="G92" s="9">
        <v>17</v>
      </c>
      <c r="H92" s="9">
        <v>298</v>
      </c>
      <c r="I92" s="10">
        <f t="shared" si="1"/>
        <v>3.2337962962962962E-3</v>
      </c>
    </row>
    <row r="93" spans="1:9">
      <c r="A93" s="9">
        <v>89</v>
      </c>
      <c r="B93" s="2" t="s">
        <v>100</v>
      </c>
      <c r="C93" s="2" t="s">
        <v>408</v>
      </c>
      <c r="D93" s="3">
        <v>1989</v>
      </c>
      <c r="E93" s="24">
        <v>4.8518518518518516E-2</v>
      </c>
      <c r="F93" s="22" t="s">
        <v>519</v>
      </c>
      <c r="G93" s="9">
        <v>3</v>
      </c>
      <c r="H93" s="9">
        <v>37</v>
      </c>
      <c r="I93" s="10">
        <f t="shared" si="1"/>
        <v>3.2345679012345677E-3</v>
      </c>
    </row>
    <row r="94" spans="1:9">
      <c r="A94" s="9">
        <v>90</v>
      </c>
      <c r="B94" s="2" t="s">
        <v>101</v>
      </c>
      <c r="C94" s="2" t="s">
        <v>409</v>
      </c>
      <c r="D94" s="3">
        <v>1984</v>
      </c>
      <c r="E94" s="24">
        <v>4.853009259259259E-2</v>
      </c>
      <c r="F94" s="22" t="s">
        <v>509</v>
      </c>
      <c r="G94" s="9">
        <v>9</v>
      </c>
      <c r="H94" s="9">
        <v>94</v>
      </c>
      <c r="I94" s="10">
        <f t="shared" si="1"/>
        <v>3.2353395061728392E-3</v>
      </c>
    </row>
    <row r="95" spans="1:9">
      <c r="A95" s="9">
        <v>91</v>
      </c>
      <c r="B95" s="2" t="s">
        <v>102</v>
      </c>
      <c r="C95" s="2" t="s">
        <v>410</v>
      </c>
      <c r="D95" s="3">
        <v>1970</v>
      </c>
      <c r="E95" s="24">
        <v>4.8553240740740744E-2</v>
      </c>
      <c r="F95" s="22" t="s">
        <v>508</v>
      </c>
      <c r="G95" s="9">
        <v>13</v>
      </c>
      <c r="H95" s="9">
        <v>45</v>
      </c>
      <c r="I95" s="10">
        <f t="shared" si="1"/>
        <v>3.2368827160493829E-3</v>
      </c>
    </row>
    <row r="96" spans="1:9">
      <c r="A96" s="9">
        <v>92</v>
      </c>
      <c r="B96" s="2" t="s">
        <v>103</v>
      </c>
      <c r="C96" s="2" t="s">
        <v>411</v>
      </c>
      <c r="D96" s="3">
        <v>1983</v>
      </c>
      <c r="E96" s="24">
        <v>4.8645833333333333E-2</v>
      </c>
      <c r="F96" s="22" t="s">
        <v>509</v>
      </c>
      <c r="G96" s="9">
        <v>10</v>
      </c>
      <c r="H96" s="9">
        <v>168</v>
      </c>
      <c r="I96" s="10">
        <f t="shared" si="1"/>
        <v>3.2430555555555554E-3</v>
      </c>
    </row>
    <row r="97" spans="1:9">
      <c r="A97" s="9">
        <v>93</v>
      </c>
      <c r="B97" s="2" t="s">
        <v>104</v>
      </c>
      <c r="C97" s="2" t="s">
        <v>412</v>
      </c>
      <c r="D97" s="3">
        <v>1967</v>
      </c>
      <c r="E97" s="24">
        <v>4.8749999999999995E-2</v>
      </c>
      <c r="F97" s="22" t="s">
        <v>508</v>
      </c>
      <c r="G97" s="9">
        <v>14</v>
      </c>
      <c r="H97" s="9">
        <v>187</v>
      </c>
      <c r="I97" s="10">
        <f t="shared" si="1"/>
        <v>3.2499999999999999E-3</v>
      </c>
    </row>
    <row r="98" spans="1:9">
      <c r="A98" s="9">
        <v>94</v>
      </c>
      <c r="B98" s="2" t="s">
        <v>105</v>
      </c>
      <c r="C98" s="2" t="s">
        <v>413</v>
      </c>
      <c r="D98" s="3">
        <v>1974</v>
      </c>
      <c r="E98" s="24">
        <v>4.8796296296296303E-2</v>
      </c>
      <c r="F98" s="22" t="s">
        <v>510</v>
      </c>
      <c r="G98" s="9">
        <v>10</v>
      </c>
      <c r="H98" s="9">
        <v>223</v>
      </c>
      <c r="I98" s="10">
        <f t="shared" si="1"/>
        <v>3.253086419753087E-3</v>
      </c>
    </row>
    <row r="99" spans="1:9">
      <c r="A99" s="9">
        <v>95</v>
      </c>
      <c r="B99" s="2" t="s">
        <v>106</v>
      </c>
      <c r="C99" s="2" t="s">
        <v>414</v>
      </c>
      <c r="D99" s="3">
        <v>1984</v>
      </c>
      <c r="E99" s="24">
        <v>4.880787037037037E-2</v>
      </c>
      <c r="F99" s="22" t="s">
        <v>509</v>
      </c>
      <c r="G99" s="9">
        <v>11</v>
      </c>
      <c r="H99" s="9">
        <v>151</v>
      </c>
      <c r="I99" s="10">
        <f t="shared" si="1"/>
        <v>3.253858024691358E-3</v>
      </c>
    </row>
    <row r="100" spans="1:9">
      <c r="A100" s="9">
        <v>96</v>
      </c>
      <c r="B100" s="2" t="s">
        <v>107</v>
      </c>
      <c r="C100" s="2" t="s">
        <v>415</v>
      </c>
      <c r="D100" s="3">
        <v>1985</v>
      </c>
      <c r="E100" s="24">
        <v>4.8819444444444443E-2</v>
      </c>
      <c r="F100" s="22" t="s">
        <v>509</v>
      </c>
      <c r="G100" s="9">
        <v>12</v>
      </c>
      <c r="H100" s="9">
        <v>239</v>
      </c>
      <c r="I100" s="10">
        <f t="shared" si="1"/>
        <v>3.2546296296296295E-3</v>
      </c>
    </row>
    <row r="101" spans="1:9">
      <c r="A101" s="9">
        <v>97</v>
      </c>
      <c r="B101" s="2" t="s">
        <v>108</v>
      </c>
      <c r="C101" s="2" t="s">
        <v>416</v>
      </c>
      <c r="D101" s="3">
        <v>1956</v>
      </c>
      <c r="E101" s="24">
        <v>4.8877314814814811E-2</v>
      </c>
      <c r="F101" s="22" t="s">
        <v>513</v>
      </c>
      <c r="G101" s="9">
        <v>8</v>
      </c>
      <c r="H101" s="9">
        <v>118</v>
      </c>
      <c r="I101" s="10">
        <f t="shared" si="1"/>
        <v>3.2584876543209876E-3</v>
      </c>
    </row>
    <row r="102" spans="1:9">
      <c r="A102" s="9">
        <v>98</v>
      </c>
      <c r="B102" s="2" t="s">
        <v>109</v>
      </c>
      <c r="C102" s="2" t="s">
        <v>417</v>
      </c>
      <c r="D102" s="3">
        <v>1960</v>
      </c>
      <c r="E102" s="24">
        <v>4.8900462962962965E-2</v>
      </c>
      <c r="F102" s="22" t="s">
        <v>513</v>
      </c>
      <c r="G102" s="9">
        <v>9</v>
      </c>
      <c r="H102" s="9">
        <v>265</v>
      </c>
      <c r="I102" s="10">
        <f t="shared" si="1"/>
        <v>3.2600308641975309E-3</v>
      </c>
    </row>
    <row r="103" spans="1:9">
      <c r="A103" s="9">
        <v>99</v>
      </c>
      <c r="B103" s="2" t="s">
        <v>110</v>
      </c>
      <c r="C103" s="2" t="s">
        <v>418</v>
      </c>
      <c r="D103" s="3">
        <v>1993</v>
      </c>
      <c r="E103" s="24">
        <v>4.8912037037037039E-2</v>
      </c>
      <c r="F103" s="22" t="s">
        <v>519</v>
      </c>
      <c r="G103" s="9">
        <v>4</v>
      </c>
      <c r="H103" s="9">
        <v>95</v>
      </c>
      <c r="I103" s="10">
        <f t="shared" si="1"/>
        <v>3.2608024691358024E-3</v>
      </c>
    </row>
    <row r="104" spans="1:9">
      <c r="A104" s="9">
        <v>100</v>
      </c>
      <c r="B104" s="2" t="s">
        <v>111</v>
      </c>
      <c r="C104" s="2" t="s">
        <v>389</v>
      </c>
      <c r="D104" s="3">
        <v>1985</v>
      </c>
      <c r="E104" s="24">
        <v>4.898148148148148E-2</v>
      </c>
      <c r="F104" s="22" t="s">
        <v>509</v>
      </c>
      <c r="G104" s="9">
        <v>13</v>
      </c>
      <c r="H104" s="9">
        <v>165</v>
      </c>
      <c r="I104" s="10">
        <f t="shared" si="1"/>
        <v>3.265432098765432E-3</v>
      </c>
    </row>
    <row r="105" spans="1:9">
      <c r="A105" s="9">
        <v>101</v>
      </c>
      <c r="B105" s="2" t="s">
        <v>112</v>
      </c>
      <c r="C105" s="2" t="s">
        <v>419</v>
      </c>
      <c r="D105" s="3">
        <v>1988</v>
      </c>
      <c r="E105" s="24">
        <v>4.8993055555555554E-2</v>
      </c>
      <c r="F105" s="22" t="s">
        <v>507</v>
      </c>
      <c r="G105" s="9">
        <v>18</v>
      </c>
      <c r="H105" s="9">
        <v>159</v>
      </c>
      <c r="I105" s="10">
        <f t="shared" si="1"/>
        <v>3.2662037037037035E-3</v>
      </c>
    </row>
    <row r="106" spans="1:9">
      <c r="A106" s="9">
        <v>102</v>
      </c>
      <c r="B106" s="2" t="s">
        <v>113</v>
      </c>
      <c r="C106" s="2" t="s">
        <v>420</v>
      </c>
      <c r="D106" s="3">
        <v>1966</v>
      </c>
      <c r="E106" s="24">
        <v>4.9027777777777781E-2</v>
      </c>
      <c r="F106" s="22" t="s">
        <v>508</v>
      </c>
      <c r="G106" s="9">
        <v>15</v>
      </c>
      <c r="H106" s="9">
        <v>101</v>
      </c>
      <c r="I106" s="10">
        <f t="shared" si="1"/>
        <v>3.2685185185185187E-3</v>
      </c>
    </row>
    <row r="107" spans="1:9">
      <c r="A107" s="9">
        <v>103</v>
      </c>
      <c r="B107" s="2" t="s">
        <v>114</v>
      </c>
      <c r="C107" s="2" t="s">
        <v>421</v>
      </c>
      <c r="D107" s="3">
        <v>1971</v>
      </c>
      <c r="E107" s="24">
        <v>4.9108796296296296E-2</v>
      </c>
      <c r="F107" s="22" t="s">
        <v>510</v>
      </c>
      <c r="G107" s="9">
        <v>11</v>
      </c>
      <c r="H107" s="9">
        <v>143</v>
      </c>
      <c r="I107" s="10">
        <f t="shared" si="1"/>
        <v>3.2739197530864197E-3</v>
      </c>
    </row>
    <row r="108" spans="1:9">
      <c r="A108" s="9">
        <v>104</v>
      </c>
      <c r="B108" s="2" t="s">
        <v>115</v>
      </c>
      <c r="C108" s="2" t="s">
        <v>422</v>
      </c>
      <c r="D108" s="3">
        <v>1948</v>
      </c>
      <c r="E108" s="24">
        <v>4.9131944444444443E-2</v>
      </c>
      <c r="F108" s="22" t="s">
        <v>515</v>
      </c>
      <c r="G108" s="9">
        <v>1</v>
      </c>
      <c r="H108" s="9">
        <v>176</v>
      </c>
      <c r="I108" s="10">
        <f t="shared" si="1"/>
        <v>3.2754629629629631E-3</v>
      </c>
    </row>
    <row r="109" spans="1:9">
      <c r="A109" s="9">
        <v>105</v>
      </c>
      <c r="B109" s="2" t="s">
        <v>116</v>
      </c>
      <c r="C109" s="2" t="s">
        <v>423</v>
      </c>
      <c r="D109" s="3">
        <v>1969</v>
      </c>
      <c r="E109" s="24">
        <v>4.9143518518518524E-2</v>
      </c>
      <c r="F109" s="22" t="s">
        <v>523</v>
      </c>
      <c r="G109" s="9">
        <v>2</v>
      </c>
      <c r="H109" s="9">
        <v>162</v>
      </c>
      <c r="I109" s="10">
        <f t="shared" si="1"/>
        <v>3.276234567901235E-3</v>
      </c>
    </row>
    <row r="110" spans="1:9">
      <c r="A110" s="9">
        <v>106</v>
      </c>
      <c r="B110" s="2" t="s">
        <v>117</v>
      </c>
      <c r="C110" s="2" t="s">
        <v>359</v>
      </c>
      <c r="D110" s="3">
        <v>1961</v>
      </c>
      <c r="E110" s="24">
        <v>4.9236111111111112E-2</v>
      </c>
      <c r="F110" s="22" t="s">
        <v>524</v>
      </c>
      <c r="G110" s="9">
        <v>1</v>
      </c>
      <c r="H110" s="9">
        <v>261</v>
      </c>
      <c r="I110" s="10">
        <f t="shared" si="1"/>
        <v>3.2824074074074075E-3</v>
      </c>
    </row>
    <row r="111" spans="1:9">
      <c r="A111" s="9">
        <v>107</v>
      </c>
      <c r="B111" s="2" t="s">
        <v>118</v>
      </c>
      <c r="C111" s="2" t="s">
        <v>363</v>
      </c>
      <c r="D111" s="3">
        <v>1964</v>
      </c>
      <c r="E111" s="24">
        <v>4.927083333333334E-2</v>
      </c>
      <c r="F111" s="22" t="s">
        <v>512</v>
      </c>
      <c r="G111" s="9">
        <v>8</v>
      </c>
      <c r="H111" s="9">
        <v>306</v>
      </c>
      <c r="I111" s="10">
        <f t="shared" si="1"/>
        <v>3.2847222222222227E-3</v>
      </c>
    </row>
    <row r="112" spans="1:9">
      <c r="A112" s="9">
        <v>108</v>
      </c>
      <c r="B112" s="2" t="s">
        <v>119</v>
      </c>
      <c r="C112" s="2" t="s">
        <v>424</v>
      </c>
      <c r="D112" s="3">
        <v>1977</v>
      </c>
      <c r="E112" s="24">
        <v>4.9328703703703701E-2</v>
      </c>
      <c r="F112" s="22" t="s">
        <v>506</v>
      </c>
      <c r="G112" s="9">
        <v>14</v>
      </c>
      <c r="H112" s="9">
        <v>58</v>
      </c>
      <c r="I112" s="10">
        <f t="shared" si="1"/>
        <v>3.28858024691358E-3</v>
      </c>
    </row>
    <row r="113" spans="1:9">
      <c r="A113" s="9">
        <v>109</v>
      </c>
      <c r="B113" s="2" t="s">
        <v>120</v>
      </c>
      <c r="C113" s="2" t="s">
        <v>425</v>
      </c>
      <c r="D113" s="3">
        <v>1969</v>
      </c>
      <c r="E113" s="24">
        <v>4.9409722222222223E-2</v>
      </c>
      <c r="F113" s="22" t="s">
        <v>523</v>
      </c>
      <c r="G113" s="9">
        <v>3</v>
      </c>
      <c r="H113" s="9">
        <v>341</v>
      </c>
      <c r="I113" s="10">
        <f t="shared" si="1"/>
        <v>3.2939814814814815E-3</v>
      </c>
    </row>
    <row r="114" spans="1:9">
      <c r="A114" s="9">
        <v>110</v>
      </c>
      <c r="B114" s="2" t="s">
        <v>121</v>
      </c>
      <c r="C114" s="2" t="s">
        <v>529</v>
      </c>
      <c r="D114" s="3">
        <v>1987</v>
      </c>
      <c r="E114" s="24">
        <v>4.9456018518518517E-2</v>
      </c>
      <c r="F114" s="22" t="s">
        <v>507</v>
      </c>
      <c r="G114" s="9">
        <v>19</v>
      </c>
      <c r="H114" s="9">
        <v>274</v>
      </c>
      <c r="I114" s="10">
        <f t="shared" si="1"/>
        <v>3.2970679012345678E-3</v>
      </c>
    </row>
    <row r="115" spans="1:9">
      <c r="A115" s="9">
        <v>111</v>
      </c>
      <c r="B115" s="2" t="s">
        <v>122</v>
      </c>
      <c r="C115" s="2" t="s">
        <v>413</v>
      </c>
      <c r="D115" s="3">
        <v>1975</v>
      </c>
      <c r="E115" s="24">
        <v>4.9502314814814818E-2</v>
      </c>
      <c r="F115" s="22" t="s">
        <v>510</v>
      </c>
      <c r="G115" s="9">
        <v>12</v>
      </c>
      <c r="H115" s="9">
        <v>224</v>
      </c>
      <c r="I115" s="10">
        <f t="shared" si="1"/>
        <v>3.3001543209876544E-3</v>
      </c>
    </row>
    <row r="116" spans="1:9">
      <c r="A116" s="9">
        <v>112</v>
      </c>
      <c r="B116" s="2" t="s">
        <v>123</v>
      </c>
      <c r="C116" s="2" t="s">
        <v>426</v>
      </c>
      <c r="D116" s="3">
        <v>1992</v>
      </c>
      <c r="E116" s="24">
        <v>4.9745370370370377E-2</v>
      </c>
      <c r="F116" s="22" t="s">
        <v>519</v>
      </c>
      <c r="G116" s="9">
        <v>5</v>
      </c>
      <c r="H116" s="9">
        <v>158</v>
      </c>
      <c r="I116" s="10">
        <f t="shared" si="1"/>
        <v>3.3163580246913585E-3</v>
      </c>
    </row>
    <row r="117" spans="1:9">
      <c r="A117" s="9">
        <v>113</v>
      </c>
      <c r="B117" s="2" t="s">
        <v>124</v>
      </c>
      <c r="C117" s="2" t="s">
        <v>427</v>
      </c>
      <c r="D117" s="3">
        <v>1976</v>
      </c>
      <c r="E117" s="24">
        <v>4.9791666666666672E-2</v>
      </c>
      <c r="F117" s="22" t="s">
        <v>506</v>
      </c>
      <c r="G117" s="9">
        <v>15</v>
      </c>
      <c r="H117" s="9">
        <v>262</v>
      </c>
      <c r="I117" s="10">
        <f t="shared" si="1"/>
        <v>3.3194444444444447E-3</v>
      </c>
    </row>
    <row r="118" spans="1:9">
      <c r="A118" s="9">
        <v>114</v>
      </c>
      <c r="B118" s="2" t="s">
        <v>125</v>
      </c>
      <c r="C118" s="2" t="s">
        <v>396</v>
      </c>
      <c r="D118" s="3">
        <v>1964</v>
      </c>
      <c r="E118" s="24">
        <v>4.9849537037037039E-2</v>
      </c>
      <c r="F118" s="22" t="s">
        <v>512</v>
      </c>
      <c r="G118" s="9">
        <v>9</v>
      </c>
      <c r="H118" s="9">
        <v>210</v>
      </c>
      <c r="I118" s="10">
        <f t="shared" si="1"/>
        <v>3.3233024691358025E-3</v>
      </c>
    </row>
    <row r="119" spans="1:9">
      <c r="A119" s="9">
        <v>115</v>
      </c>
      <c r="B119" s="2" t="s">
        <v>126</v>
      </c>
      <c r="C119" s="2" t="s">
        <v>378</v>
      </c>
      <c r="D119" s="3">
        <v>1976</v>
      </c>
      <c r="E119" s="24">
        <v>4.9895833333333334E-2</v>
      </c>
      <c r="F119" s="22" t="s">
        <v>506</v>
      </c>
      <c r="G119" s="9">
        <v>16</v>
      </c>
      <c r="H119" s="9">
        <v>333</v>
      </c>
      <c r="I119" s="10">
        <f t="shared" si="1"/>
        <v>3.3263888888888887E-3</v>
      </c>
    </row>
    <row r="120" spans="1:9">
      <c r="A120" s="9">
        <v>116</v>
      </c>
      <c r="B120" s="2" t="s">
        <v>127</v>
      </c>
      <c r="C120" s="2" t="s">
        <v>428</v>
      </c>
      <c r="D120" s="3">
        <v>1955</v>
      </c>
      <c r="E120" s="24">
        <v>4.9907407407407407E-2</v>
      </c>
      <c r="F120" s="22" t="s">
        <v>514</v>
      </c>
      <c r="G120" s="9">
        <v>5</v>
      </c>
      <c r="H120" s="9">
        <v>9</v>
      </c>
      <c r="I120" s="10">
        <f t="shared" si="1"/>
        <v>3.3271604938271606E-3</v>
      </c>
    </row>
    <row r="121" spans="1:9">
      <c r="A121" s="9">
        <v>117</v>
      </c>
      <c r="B121" s="2" t="s">
        <v>128</v>
      </c>
      <c r="C121" s="2" t="s">
        <v>429</v>
      </c>
      <c r="D121" s="3">
        <v>1971</v>
      </c>
      <c r="E121" s="24">
        <v>4.9965277777777782E-2</v>
      </c>
      <c r="F121" s="22" t="s">
        <v>522</v>
      </c>
      <c r="G121" s="9">
        <v>2</v>
      </c>
      <c r="H121" s="9">
        <v>367</v>
      </c>
      <c r="I121" s="10">
        <f t="shared" si="1"/>
        <v>3.3310185185185187E-3</v>
      </c>
    </row>
    <row r="122" spans="1:9">
      <c r="A122" s="9">
        <v>118</v>
      </c>
      <c r="B122" s="2" t="s">
        <v>129</v>
      </c>
      <c r="C122" s="2" t="s">
        <v>430</v>
      </c>
      <c r="D122" s="3">
        <v>1966</v>
      </c>
      <c r="E122" s="24">
        <v>5.002314814814815E-2</v>
      </c>
      <c r="F122" s="22" t="s">
        <v>508</v>
      </c>
      <c r="G122" s="9">
        <v>16</v>
      </c>
      <c r="H122" s="9">
        <v>236</v>
      </c>
      <c r="I122" s="10">
        <f t="shared" si="1"/>
        <v>3.3348765432098765E-3</v>
      </c>
    </row>
    <row r="123" spans="1:9">
      <c r="A123" s="9">
        <v>119</v>
      </c>
      <c r="B123" s="2" t="s">
        <v>130</v>
      </c>
      <c r="C123" s="2" t="s">
        <v>389</v>
      </c>
      <c r="D123" s="3">
        <v>1984</v>
      </c>
      <c r="E123" s="24">
        <v>5.004629629629629E-2</v>
      </c>
      <c r="F123" s="22" t="s">
        <v>509</v>
      </c>
      <c r="G123" s="9">
        <v>14</v>
      </c>
      <c r="H123" s="9">
        <v>300</v>
      </c>
      <c r="I123" s="10">
        <f t="shared" si="1"/>
        <v>3.3364197530864194E-3</v>
      </c>
    </row>
    <row r="124" spans="1:9">
      <c r="A124" s="9">
        <v>120</v>
      </c>
      <c r="B124" s="2" t="s">
        <v>131</v>
      </c>
      <c r="C124" s="2" t="s">
        <v>360</v>
      </c>
      <c r="D124" s="3">
        <v>1978</v>
      </c>
      <c r="E124" s="24">
        <v>5.0150462962962966E-2</v>
      </c>
      <c r="F124" s="22" t="s">
        <v>525</v>
      </c>
      <c r="G124" s="9">
        <v>1</v>
      </c>
      <c r="H124" s="9">
        <v>303</v>
      </c>
      <c r="I124" s="10">
        <f t="shared" si="1"/>
        <v>3.3433641975308642E-3</v>
      </c>
    </row>
    <row r="125" spans="1:9">
      <c r="A125" s="9">
        <v>121</v>
      </c>
      <c r="B125" s="2" t="s">
        <v>132</v>
      </c>
      <c r="C125" s="2" t="s">
        <v>360</v>
      </c>
      <c r="D125" s="3">
        <v>1967</v>
      </c>
      <c r="E125" s="24">
        <v>5.0162037037037033E-2</v>
      </c>
      <c r="F125" s="22" t="s">
        <v>508</v>
      </c>
      <c r="G125" s="9">
        <v>17</v>
      </c>
      <c r="H125" s="9">
        <v>181</v>
      </c>
      <c r="I125" s="10">
        <f t="shared" si="1"/>
        <v>3.3441358024691357E-3</v>
      </c>
    </row>
    <row r="126" spans="1:9">
      <c r="A126" s="9">
        <v>122</v>
      </c>
      <c r="B126" s="2" t="s">
        <v>133</v>
      </c>
      <c r="C126" s="2" t="s">
        <v>431</v>
      </c>
      <c r="D126" s="3">
        <v>1983</v>
      </c>
      <c r="E126" s="24">
        <v>5.0173611111111106E-2</v>
      </c>
      <c r="F126" s="22" t="s">
        <v>509</v>
      </c>
      <c r="G126" s="9">
        <v>15</v>
      </c>
      <c r="H126" s="9">
        <v>185</v>
      </c>
      <c r="I126" s="10">
        <f t="shared" si="1"/>
        <v>3.3449074074074071E-3</v>
      </c>
    </row>
    <row r="127" spans="1:9">
      <c r="A127" s="9">
        <v>123</v>
      </c>
      <c r="B127" s="2" t="s">
        <v>134</v>
      </c>
      <c r="C127" s="2" t="s">
        <v>389</v>
      </c>
      <c r="D127" s="3">
        <v>1967</v>
      </c>
      <c r="E127" s="24">
        <v>5.0231481481481481E-2</v>
      </c>
      <c r="F127" s="22" t="s">
        <v>508</v>
      </c>
      <c r="G127" s="9">
        <v>18</v>
      </c>
      <c r="H127" s="9">
        <v>164</v>
      </c>
      <c r="I127" s="10">
        <f t="shared" si="1"/>
        <v>3.3487654320987653E-3</v>
      </c>
    </row>
    <row r="128" spans="1:9">
      <c r="A128" s="9">
        <v>124</v>
      </c>
      <c r="B128" s="2" t="s">
        <v>135</v>
      </c>
      <c r="C128" s="2" t="s">
        <v>389</v>
      </c>
      <c r="D128" s="3">
        <v>1965</v>
      </c>
      <c r="E128" s="24">
        <v>5.0254629629629628E-2</v>
      </c>
      <c r="F128" s="22" t="s">
        <v>512</v>
      </c>
      <c r="G128" s="9">
        <v>10</v>
      </c>
      <c r="H128" s="9">
        <v>119</v>
      </c>
      <c r="I128" s="10">
        <f t="shared" si="1"/>
        <v>3.3503086419753086E-3</v>
      </c>
    </row>
    <row r="129" spans="1:9">
      <c r="A129" s="9">
        <v>125</v>
      </c>
      <c r="B129" s="2" t="s">
        <v>136</v>
      </c>
      <c r="C129" s="2" t="s">
        <v>432</v>
      </c>
      <c r="D129" s="3">
        <v>1968</v>
      </c>
      <c r="E129" s="24">
        <v>5.0312500000000003E-2</v>
      </c>
      <c r="F129" s="22" t="s">
        <v>508</v>
      </c>
      <c r="G129" s="9">
        <v>19</v>
      </c>
      <c r="H129" s="9">
        <v>186</v>
      </c>
      <c r="I129" s="10">
        <f t="shared" si="1"/>
        <v>3.3541666666666668E-3</v>
      </c>
    </row>
    <row r="130" spans="1:9">
      <c r="A130" s="9">
        <v>126</v>
      </c>
      <c r="B130" s="2" t="s">
        <v>137</v>
      </c>
      <c r="C130" s="2" t="s">
        <v>433</v>
      </c>
      <c r="D130" s="3">
        <v>1976</v>
      </c>
      <c r="E130" s="24">
        <v>5.0347222222222217E-2</v>
      </c>
      <c r="F130" s="22" t="s">
        <v>506</v>
      </c>
      <c r="G130" s="9">
        <v>17</v>
      </c>
      <c r="H130" s="9">
        <v>160</v>
      </c>
      <c r="I130" s="10">
        <f t="shared" si="1"/>
        <v>3.3564814814814811E-3</v>
      </c>
    </row>
    <row r="131" spans="1:9">
      <c r="A131" s="9">
        <v>127</v>
      </c>
      <c r="B131" s="2" t="s">
        <v>138</v>
      </c>
      <c r="C131" s="2" t="s">
        <v>434</v>
      </c>
      <c r="D131" s="3">
        <v>1967</v>
      </c>
      <c r="E131" s="24">
        <v>5.0416666666666665E-2</v>
      </c>
      <c r="F131" s="22" t="s">
        <v>508</v>
      </c>
      <c r="G131" s="9">
        <v>20</v>
      </c>
      <c r="H131" s="9">
        <v>288</v>
      </c>
      <c r="I131" s="10">
        <f t="shared" si="1"/>
        <v>3.3611111111111112E-3</v>
      </c>
    </row>
    <row r="132" spans="1:9">
      <c r="A132" s="9">
        <v>128</v>
      </c>
      <c r="B132" s="2" t="s">
        <v>139</v>
      </c>
      <c r="C132" s="2" t="s">
        <v>359</v>
      </c>
      <c r="D132" s="3">
        <v>1948</v>
      </c>
      <c r="E132" s="24">
        <v>5.0451388888888893E-2</v>
      </c>
      <c r="F132" s="22" t="s">
        <v>515</v>
      </c>
      <c r="G132" s="9">
        <v>2</v>
      </c>
      <c r="H132" s="9">
        <v>167</v>
      </c>
      <c r="I132" s="10">
        <f t="shared" si="1"/>
        <v>3.3634259259259264E-3</v>
      </c>
    </row>
    <row r="133" spans="1:9">
      <c r="A133" s="9">
        <v>129</v>
      </c>
      <c r="B133" s="2" t="s">
        <v>140</v>
      </c>
      <c r="C133" s="2" t="s">
        <v>529</v>
      </c>
      <c r="D133" s="3">
        <v>1970</v>
      </c>
      <c r="E133" s="24">
        <v>5.0520833333333327E-2</v>
      </c>
      <c r="F133" s="22" t="s">
        <v>508</v>
      </c>
      <c r="G133" s="9">
        <v>21</v>
      </c>
      <c r="H133" s="9">
        <v>346</v>
      </c>
      <c r="I133" s="10">
        <f t="shared" si="1"/>
        <v>3.3680555555555551E-3</v>
      </c>
    </row>
    <row r="134" spans="1:9">
      <c r="A134" s="9">
        <v>130</v>
      </c>
      <c r="B134" s="2" t="s">
        <v>141</v>
      </c>
      <c r="C134" s="2" t="s">
        <v>435</v>
      </c>
      <c r="D134" s="3">
        <v>1974</v>
      </c>
      <c r="E134" s="24">
        <v>5.061342592592593E-2</v>
      </c>
      <c r="F134" s="22" t="s">
        <v>510</v>
      </c>
      <c r="G134" s="9">
        <v>13</v>
      </c>
      <c r="H134" s="9">
        <v>348</v>
      </c>
      <c r="I134" s="10">
        <f t="shared" ref="I134:I197" si="2">E134/$E$1</f>
        <v>3.3742283950617285E-3</v>
      </c>
    </row>
    <row r="135" spans="1:9">
      <c r="A135" s="9">
        <v>131</v>
      </c>
      <c r="B135" s="2" t="s">
        <v>142</v>
      </c>
      <c r="C135" s="2" t="s">
        <v>436</v>
      </c>
      <c r="D135" s="3">
        <v>1966</v>
      </c>
      <c r="E135" s="24">
        <v>5.0914351851851856E-2</v>
      </c>
      <c r="F135" s="22" t="s">
        <v>508</v>
      </c>
      <c r="G135" s="9">
        <v>22</v>
      </c>
      <c r="H135" s="9">
        <v>361</v>
      </c>
      <c r="I135" s="10">
        <f t="shared" si="2"/>
        <v>3.3942901234567903E-3</v>
      </c>
    </row>
    <row r="136" spans="1:9">
      <c r="A136" s="9">
        <v>132</v>
      </c>
      <c r="B136" s="2" t="s">
        <v>143</v>
      </c>
      <c r="C136" s="2" t="s">
        <v>437</v>
      </c>
      <c r="D136" s="3">
        <v>1985</v>
      </c>
      <c r="E136" s="24">
        <v>5.094907407407407E-2</v>
      </c>
      <c r="F136" s="22" t="s">
        <v>509</v>
      </c>
      <c r="G136" s="9">
        <v>16</v>
      </c>
      <c r="H136" s="9">
        <v>17</v>
      </c>
      <c r="I136" s="10">
        <f t="shared" si="2"/>
        <v>3.3966049382716046E-3</v>
      </c>
    </row>
    <row r="137" spans="1:9">
      <c r="A137" s="9">
        <v>133</v>
      </c>
      <c r="B137" s="2" t="s">
        <v>144</v>
      </c>
      <c r="C137" s="2" t="s">
        <v>394</v>
      </c>
      <c r="D137" s="3">
        <v>1993</v>
      </c>
      <c r="E137" s="24">
        <v>5.1018518518518519E-2</v>
      </c>
      <c r="F137" s="22" t="s">
        <v>507</v>
      </c>
      <c r="G137" s="9">
        <v>20</v>
      </c>
      <c r="H137" s="9">
        <v>353</v>
      </c>
      <c r="I137" s="10">
        <f t="shared" si="2"/>
        <v>3.4012345679012347E-3</v>
      </c>
    </row>
    <row r="138" spans="1:9">
      <c r="A138" s="9">
        <v>134</v>
      </c>
      <c r="B138" s="2" t="s">
        <v>145</v>
      </c>
      <c r="C138" s="2" t="s">
        <v>438</v>
      </c>
      <c r="D138" s="3">
        <v>1955</v>
      </c>
      <c r="E138" s="24">
        <v>5.1064814814814813E-2</v>
      </c>
      <c r="F138" s="22" t="s">
        <v>514</v>
      </c>
      <c r="G138" s="9">
        <v>6</v>
      </c>
      <c r="H138" s="9">
        <v>184</v>
      </c>
      <c r="I138" s="10">
        <f t="shared" si="2"/>
        <v>3.4043209876543209E-3</v>
      </c>
    </row>
    <row r="139" spans="1:9">
      <c r="A139" s="9">
        <v>135</v>
      </c>
      <c r="B139" s="2" t="s">
        <v>146</v>
      </c>
      <c r="C139" s="2" t="s">
        <v>389</v>
      </c>
      <c r="D139" s="3">
        <v>1976</v>
      </c>
      <c r="E139" s="24">
        <v>5.1099537037037041E-2</v>
      </c>
      <c r="F139" s="22" t="s">
        <v>506</v>
      </c>
      <c r="G139" s="9">
        <v>18</v>
      </c>
      <c r="H139" s="9">
        <v>307</v>
      </c>
      <c r="I139" s="10">
        <f t="shared" si="2"/>
        <v>3.4066358024691362E-3</v>
      </c>
    </row>
    <row r="140" spans="1:9">
      <c r="A140" s="9">
        <v>136</v>
      </c>
      <c r="B140" s="2" t="s">
        <v>147</v>
      </c>
      <c r="C140" s="2" t="s">
        <v>439</v>
      </c>
      <c r="D140" s="3">
        <v>1966</v>
      </c>
      <c r="E140" s="24">
        <v>5.1145833333333335E-2</v>
      </c>
      <c r="F140" s="22" t="s">
        <v>508</v>
      </c>
      <c r="G140" s="9">
        <v>23</v>
      </c>
      <c r="H140" s="9">
        <v>290</v>
      </c>
      <c r="I140" s="10">
        <f t="shared" si="2"/>
        <v>3.4097222222222224E-3</v>
      </c>
    </row>
    <row r="141" spans="1:9">
      <c r="A141" s="9">
        <v>137</v>
      </c>
      <c r="B141" s="2" t="s">
        <v>148</v>
      </c>
      <c r="C141" s="2" t="s">
        <v>372</v>
      </c>
      <c r="D141" s="3">
        <v>1979</v>
      </c>
      <c r="E141" s="24">
        <v>5.1157407407407408E-2</v>
      </c>
      <c r="F141" s="22" t="s">
        <v>506</v>
      </c>
      <c r="G141" s="9">
        <v>19</v>
      </c>
      <c r="H141" s="9">
        <v>179</v>
      </c>
      <c r="I141" s="10">
        <f t="shared" si="2"/>
        <v>3.4104938271604939E-3</v>
      </c>
    </row>
    <row r="142" spans="1:9">
      <c r="A142" s="9">
        <v>138</v>
      </c>
      <c r="B142" s="2" t="s">
        <v>149</v>
      </c>
      <c r="C142" s="2" t="s">
        <v>389</v>
      </c>
      <c r="D142" s="3">
        <v>1985</v>
      </c>
      <c r="E142" s="24">
        <v>5.1238425925925923E-2</v>
      </c>
      <c r="F142" s="22" t="s">
        <v>509</v>
      </c>
      <c r="G142" s="9">
        <v>17</v>
      </c>
      <c r="H142" s="9">
        <v>171</v>
      </c>
      <c r="I142" s="10">
        <f t="shared" si="2"/>
        <v>3.4158950617283949E-3</v>
      </c>
    </row>
    <row r="143" spans="1:9">
      <c r="A143" s="9">
        <v>139</v>
      </c>
      <c r="B143" s="2" t="s">
        <v>150</v>
      </c>
      <c r="C143" s="2" t="s">
        <v>440</v>
      </c>
      <c r="D143" s="3">
        <v>1943</v>
      </c>
      <c r="E143" s="24">
        <v>5.1620370370370372E-2</v>
      </c>
      <c r="F143" s="22" t="s">
        <v>516</v>
      </c>
      <c r="G143" s="9">
        <v>1</v>
      </c>
      <c r="H143" s="9">
        <v>278</v>
      </c>
      <c r="I143" s="10">
        <f t="shared" si="2"/>
        <v>3.4413580246913582E-3</v>
      </c>
    </row>
    <row r="144" spans="1:9">
      <c r="A144" s="9">
        <v>140</v>
      </c>
      <c r="B144" s="2" t="s">
        <v>151</v>
      </c>
      <c r="C144" s="2" t="s">
        <v>385</v>
      </c>
      <c r="D144" s="3">
        <v>1985</v>
      </c>
      <c r="E144" s="24">
        <v>5.168981481481482E-2</v>
      </c>
      <c r="F144" s="22" t="s">
        <v>509</v>
      </c>
      <c r="G144" s="9">
        <v>18</v>
      </c>
      <c r="H144" s="9">
        <v>359</v>
      </c>
      <c r="I144" s="10">
        <f t="shared" si="2"/>
        <v>3.4459876543209882E-3</v>
      </c>
    </row>
    <row r="145" spans="1:9">
      <c r="A145" s="9">
        <v>141</v>
      </c>
      <c r="B145" s="2" t="s">
        <v>152</v>
      </c>
      <c r="C145" s="2" t="s">
        <v>418</v>
      </c>
      <c r="D145" s="3">
        <v>1980</v>
      </c>
      <c r="E145" s="24">
        <v>5.1840277777777777E-2</v>
      </c>
      <c r="F145" s="22" t="s">
        <v>506</v>
      </c>
      <c r="G145" s="9">
        <v>20</v>
      </c>
      <c r="H145" s="9">
        <v>96</v>
      </c>
      <c r="I145" s="10">
        <f t="shared" si="2"/>
        <v>3.4560185185185184E-3</v>
      </c>
    </row>
    <row r="146" spans="1:9">
      <c r="A146" s="9">
        <v>142</v>
      </c>
      <c r="B146" s="2" t="s">
        <v>153</v>
      </c>
      <c r="C146" s="2" t="s">
        <v>422</v>
      </c>
      <c r="D146" s="3">
        <v>1950</v>
      </c>
      <c r="E146" s="24">
        <v>5.185185185185185E-2</v>
      </c>
      <c r="F146" s="22" t="s">
        <v>515</v>
      </c>
      <c r="G146" s="9">
        <v>3</v>
      </c>
      <c r="H146" s="9">
        <v>357</v>
      </c>
      <c r="I146" s="10">
        <f t="shared" si="2"/>
        <v>3.4567901234567899E-3</v>
      </c>
    </row>
    <row r="147" spans="1:9">
      <c r="A147" s="9">
        <v>143</v>
      </c>
      <c r="B147" s="2" t="s">
        <v>154</v>
      </c>
      <c r="C147" s="2" t="s">
        <v>441</v>
      </c>
      <c r="D147" s="3">
        <v>1964</v>
      </c>
      <c r="E147" s="24">
        <v>5.1944444444444439E-2</v>
      </c>
      <c r="F147" s="22" t="s">
        <v>512</v>
      </c>
      <c r="G147" s="9">
        <v>11</v>
      </c>
      <c r="H147" s="9">
        <v>373</v>
      </c>
      <c r="I147" s="10">
        <f t="shared" si="2"/>
        <v>3.4629629629629624E-3</v>
      </c>
    </row>
    <row r="148" spans="1:9">
      <c r="A148" s="9">
        <v>144</v>
      </c>
      <c r="B148" s="2" t="s">
        <v>155</v>
      </c>
      <c r="C148" s="2" t="s">
        <v>442</v>
      </c>
      <c r="D148" s="3">
        <v>1967</v>
      </c>
      <c r="E148" s="24">
        <v>5.1967592592592593E-2</v>
      </c>
      <c r="F148" s="22" t="s">
        <v>523</v>
      </c>
      <c r="G148" s="9">
        <v>4</v>
      </c>
      <c r="H148" s="9">
        <v>93</v>
      </c>
      <c r="I148" s="10">
        <f t="shared" si="2"/>
        <v>3.4645061728395062E-3</v>
      </c>
    </row>
    <row r="149" spans="1:9">
      <c r="A149" s="9">
        <v>145</v>
      </c>
      <c r="B149" s="2" t="s">
        <v>156</v>
      </c>
      <c r="C149" s="2" t="s">
        <v>372</v>
      </c>
      <c r="D149" s="3">
        <v>1947</v>
      </c>
      <c r="E149" s="24">
        <v>5.1990740740740747E-2</v>
      </c>
      <c r="F149" s="22" t="s">
        <v>515</v>
      </c>
      <c r="G149" s="9">
        <v>4</v>
      </c>
      <c r="H149" s="9">
        <v>315</v>
      </c>
      <c r="I149" s="10">
        <f t="shared" si="2"/>
        <v>3.46604938271605E-3</v>
      </c>
    </row>
    <row r="150" spans="1:9">
      <c r="A150" s="9">
        <v>146</v>
      </c>
      <c r="B150" s="2" t="s">
        <v>157</v>
      </c>
      <c r="C150" s="2" t="s">
        <v>386</v>
      </c>
      <c r="D150" s="3">
        <v>1968</v>
      </c>
      <c r="E150" s="24">
        <v>5.2106481481481483E-2</v>
      </c>
      <c r="F150" s="22" t="s">
        <v>523</v>
      </c>
      <c r="G150" s="9">
        <v>5</v>
      </c>
      <c r="H150" s="9">
        <v>18</v>
      </c>
      <c r="I150" s="10">
        <f t="shared" si="2"/>
        <v>3.4737654320987654E-3</v>
      </c>
    </row>
    <row r="151" spans="1:9">
      <c r="A151" s="9">
        <v>147</v>
      </c>
      <c r="B151" s="2" t="s">
        <v>158</v>
      </c>
      <c r="C151" s="2" t="s">
        <v>359</v>
      </c>
      <c r="D151" s="3">
        <v>1962</v>
      </c>
      <c r="E151" s="24">
        <v>5.2187499999999998E-2</v>
      </c>
      <c r="F151" s="22" t="s">
        <v>512</v>
      </c>
      <c r="G151" s="9">
        <v>12</v>
      </c>
      <c r="H151" s="9">
        <v>317</v>
      </c>
      <c r="I151" s="10">
        <f t="shared" si="2"/>
        <v>3.4791666666666664E-3</v>
      </c>
    </row>
    <row r="152" spans="1:9">
      <c r="A152" s="9">
        <v>148</v>
      </c>
      <c r="B152" s="2" t="s">
        <v>159</v>
      </c>
      <c r="C152" s="2" t="s">
        <v>443</v>
      </c>
      <c r="D152" s="3">
        <v>1972</v>
      </c>
      <c r="E152" s="24">
        <v>5.2199074074074071E-2</v>
      </c>
      <c r="F152" s="22" t="s">
        <v>510</v>
      </c>
      <c r="G152" s="9">
        <v>14</v>
      </c>
      <c r="H152" s="9">
        <v>116</v>
      </c>
      <c r="I152" s="10">
        <f t="shared" si="2"/>
        <v>3.4799382716049379E-3</v>
      </c>
    </row>
    <row r="153" spans="1:9">
      <c r="A153" s="9">
        <v>149</v>
      </c>
      <c r="B153" s="2" t="s">
        <v>160</v>
      </c>
      <c r="C153" s="2" t="s">
        <v>420</v>
      </c>
      <c r="D153" s="3">
        <v>1962</v>
      </c>
      <c r="E153" s="24">
        <v>5.2233796296296299E-2</v>
      </c>
      <c r="F153" s="22" t="s">
        <v>512</v>
      </c>
      <c r="G153" s="9">
        <v>13</v>
      </c>
      <c r="H153" s="9">
        <v>231</v>
      </c>
      <c r="I153" s="10">
        <f t="shared" si="2"/>
        <v>3.4822530864197531E-3</v>
      </c>
    </row>
    <row r="154" spans="1:9">
      <c r="A154" s="9">
        <v>150</v>
      </c>
      <c r="B154" s="2" t="s">
        <v>161</v>
      </c>
      <c r="C154" s="2" t="s">
        <v>420</v>
      </c>
      <c r="D154" s="3">
        <v>1956</v>
      </c>
      <c r="E154" s="24">
        <v>5.2233796296296299E-2</v>
      </c>
      <c r="F154" s="22" t="s">
        <v>513</v>
      </c>
      <c r="G154" s="9">
        <v>10</v>
      </c>
      <c r="H154" s="9">
        <v>302</v>
      </c>
      <c r="I154" s="10">
        <f t="shared" si="2"/>
        <v>3.4822530864197531E-3</v>
      </c>
    </row>
    <row r="155" spans="1:9">
      <c r="A155" s="9">
        <v>151</v>
      </c>
      <c r="B155" s="2" t="s">
        <v>162</v>
      </c>
      <c r="C155" s="2" t="s">
        <v>444</v>
      </c>
      <c r="D155" s="3">
        <v>1980</v>
      </c>
      <c r="E155" s="24">
        <v>5.2256944444444446E-2</v>
      </c>
      <c r="F155" s="22" t="s">
        <v>506</v>
      </c>
      <c r="G155" s="9">
        <v>21</v>
      </c>
      <c r="H155" s="9">
        <v>90</v>
      </c>
      <c r="I155" s="10">
        <f t="shared" si="2"/>
        <v>3.4837962962962965E-3</v>
      </c>
    </row>
    <row r="156" spans="1:9">
      <c r="A156" s="9">
        <v>152</v>
      </c>
      <c r="B156" s="2" t="s">
        <v>163</v>
      </c>
      <c r="C156" s="2" t="s">
        <v>402</v>
      </c>
      <c r="D156" s="3">
        <v>1969</v>
      </c>
      <c r="E156" s="24">
        <v>5.230324074074074E-2</v>
      </c>
      <c r="F156" s="22" t="s">
        <v>508</v>
      </c>
      <c r="G156" s="9">
        <v>24</v>
      </c>
      <c r="H156" s="9">
        <v>112</v>
      </c>
      <c r="I156" s="10">
        <f t="shared" si="2"/>
        <v>3.4868827160493827E-3</v>
      </c>
    </row>
    <row r="157" spans="1:9">
      <c r="A157" s="9">
        <v>153</v>
      </c>
      <c r="B157" s="2" t="s">
        <v>164</v>
      </c>
      <c r="C157" s="2" t="s">
        <v>445</v>
      </c>
      <c r="D157" s="3">
        <v>1966</v>
      </c>
      <c r="E157" s="24">
        <v>5.2314814814814814E-2</v>
      </c>
      <c r="F157" s="22" t="s">
        <v>508</v>
      </c>
      <c r="G157" s="9">
        <v>25</v>
      </c>
      <c r="H157" s="9">
        <v>283</v>
      </c>
      <c r="I157" s="10">
        <f t="shared" si="2"/>
        <v>3.4876543209876542E-3</v>
      </c>
    </row>
    <row r="158" spans="1:9">
      <c r="A158" s="9">
        <v>154</v>
      </c>
      <c r="B158" s="2" t="s">
        <v>165</v>
      </c>
      <c r="C158" s="2" t="s">
        <v>446</v>
      </c>
      <c r="D158" s="3">
        <v>1965</v>
      </c>
      <c r="E158" s="24">
        <v>5.2326388888888888E-2</v>
      </c>
      <c r="F158" s="22" t="s">
        <v>524</v>
      </c>
      <c r="G158" s="9">
        <v>2</v>
      </c>
      <c r="H158" s="9">
        <v>293</v>
      </c>
      <c r="I158" s="10">
        <f t="shared" si="2"/>
        <v>3.4884259259259256E-3</v>
      </c>
    </row>
    <row r="159" spans="1:9">
      <c r="A159" s="9">
        <v>155</v>
      </c>
      <c r="B159" s="2" t="s">
        <v>166</v>
      </c>
      <c r="C159" s="2" t="s">
        <v>447</v>
      </c>
      <c r="D159" s="3">
        <v>1985</v>
      </c>
      <c r="E159" s="24">
        <v>5.2349537037037042E-2</v>
      </c>
      <c r="F159" s="22" t="s">
        <v>509</v>
      </c>
      <c r="G159" s="9">
        <v>19</v>
      </c>
      <c r="H159" s="9">
        <v>250</v>
      </c>
      <c r="I159" s="10">
        <f t="shared" si="2"/>
        <v>3.4899691358024694E-3</v>
      </c>
    </row>
    <row r="160" spans="1:9">
      <c r="A160" s="9">
        <v>156</v>
      </c>
      <c r="B160" s="2" t="s">
        <v>167</v>
      </c>
      <c r="C160" s="2" t="s">
        <v>389</v>
      </c>
      <c r="D160" s="3">
        <v>1977</v>
      </c>
      <c r="E160" s="24">
        <v>5.2361111111111108E-2</v>
      </c>
      <c r="F160" s="22" t="s">
        <v>506</v>
      </c>
      <c r="G160" s="9">
        <v>22</v>
      </c>
      <c r="H160" s="9">
        <v>194</v>
      </c>
      <c r="I160" s="10">
        <f t="shared" si="2"/>
        <v>3.4907407407407404E-3</v>
      </c>
    </row>
    <row r="161" spans="1:9">
      <c r="A161" s="9">
        <v>157</v>
      </c>
      <c r="B161" s="2" t="s">
        <v>168</v>
      </c>
      <c r="C161" s="2" t="s">
        <v>372</v>
      </c>
      <c r="D161" s="3">
        <v>1952</v>
      </c>
      <c r="E161" s="24">
        <v>5.2372685185185182E-2</v>
      </c>
      <c r="F161" s="22" t="s">
        <v>514</v>
      </c>
      <c r="G161" s="9">
        <v>7</v>
      </c>
      <c r="H161" s="9">
        <v>286</v>
      </c>
      <c r="I161" s="10">
        <f t="shared" si="2"/>
        <v>3.4915123456790123E-3</v>
      </c>
    </row>
    <row r="162" spans="1:9">
      <c r="A162" s="9">
        <v>158</v>
      </c>
      <c r="B162" s="2" t="s">
        <v>169</v>
      </c>
      <c r="C162" s="2" t="s">
        <v>389</v>
      </c>
      <c r="D162" s="3">
        <v>1965</v>
      </c>
      <c r="E162" s="24">
        <v>5.2384259259259262E-2</v>
      </c>
      <c r="F162" s="22" t="s">
        <v>512</v>
      </c>
      <c r="G162" s="9">
        <v>14</v>
      </c>
      <c r="H162" s="9">
        <v>174</v>
      </c>
      <c r="I162" s="10">
        <f t="shared" si="2"/>
        <v>3.4922839506172842E-3</v>
      </c>
    </row>
    <row r="163" spans="1:9">
      <c r="A163" s="9">
        <v>159</v>
      </c>
      <c r="B163" s="2" t="s">
        <v>170</v>
      </c>
      <c r="C163" s="2" t="s">
        <v>448</v>
      </c>
      <c r="D163" s="3">
        <v>1990</v>
      </c>
      <c r="E163" s="24">
        <v>5.2488425925925924E-2</v>
      </c>
      <c r="F163" s="22" t="s">
        <v>507</v>
      </c>
      <c r="G163" s="9">
        <v>21</v>
      </c>
      <c r="H163" s="9">
        <v>382</v>
      </c>
      <c r="I163" s="10">
        <f t="shared" si="2"/>
        <v>3.4992283950617282E-3</v>
      </c>
    </row>
    <row r="164" spans="1:9">
      <c r="A164" s="9">
        <v>160</v>
      </c>
      <c r="B164" s="2" t="s">
        <v>171</v>
      </c>
      <c r="C164" s="2" t="s">
        <v>449</v>
      </c>
      <c r="D164" s="3">
        <v>1971</v>
      </c>
      <c r="E164" s="24">
        <v>5.2592592592592587E-2</v>
      </c>
      <c r="F164" s="22" t="s">
        <v>510</v>
      </c>
      <c r="G164" s="9">
        <v>15</v>
      </c>
      <c r="H164" s="9">
        <v>248</v>
      </c>
      <c r="I164" s="10">
        <f t="shared" si="2"/>
        <v>3.5061728395061726E-3</v>
      </c>
    </row>
    <row r="165" spans="1:9">
      <c r="A165" s="9">
        <v>161</v>
      </c>
      <c r="B165" s="2" t="s">
        <v>172</v>
      </c>
      <c r="C165" s="2" t="s">
        <v>379</v>
      </c>
      <c r="D165" s="3">
        <v>1973</v>
      </c>
      <c r="E165" s="24">
        <v>5.275462962962963E-2</v>
      </c>
      <c r="F165" s="22" t="s">
        <v>510</v>
      </c>
      <c r="G165" s="9">
        <v>16</v>
      </c>
      <c r="H165" s="9">
        <v>330</v>
      </c>
      <c r="I165" s="10">
        <f t="shared" si="2"/>
        <v>3.5169753086419756E-3</v>
      </c>
    </row>
    <row r="166" spans="1:9">
      <c r="A166" s="9">
        <v>162</v>
      </c>
      <c r="B166" s="2" t="s">
        <v>173</v>
      </c>
      <c r="C166" s="2" t="s">
        <v>389</v>
      </c>
      <c r="D166" s="3">
        <v>1966</v>
      </c>
      <c r="E166" s="24">
        <v>5.2905092592592594E-2</v>
      </c>
      <c r="F166" s="22" t="s">
        <v>508</v>
      </c>
      <c r="G166" s="9">
        <v>26</v>
      </c>
      <c r="H166" s="9">
        <v>301</v>
      </c>
      <c r="I166" s="10">
        <f t="shared" si="2"/>
        <v>3.5270061728395062E-3</v>
      </c>
    </row>
    <row r="167" spans="1:9">
      <c r="A167" s="9">
        <v>163</v>
      </c>
      <c r="B167" s="2" t="s">
        <v>174</v>
      </c>
      <c r="C167" s="2" t="s">
        <v>529</v>
      </c>
      <c r="D167" s="3">
        <v>1966</v>
      </c>
      <c r="E167" s="24">
        <v>5.2916666666666667E-2</v>
      </c>
      <c r="F167" s="22" t="s">
        <v>508</v>
      </c>
      <c r="G167" s="9">
        <v>27</v>
      </c>
      <c r="H167" s="9">
        <v>366</v>
      </c>
      <c r="I167" s="10">
        <f t="shared" si="2"/>
        <v>3.5277777777777777E-3</v>
      </c>
    </row>
    <row r="168" spans="1:9">
      <c r="A168" s="9">
        <v>164</v>
      </c>
      <c r="B168" s="2" t="s">
        <v>175</v>
      </c>
      <c r="C168" s="2" t="s">
        <v>408</v>
      </c>
      <c r="D168" s="3">
        <v>1978</v>
      </c>
      <c r="E168" s="24">
        <v>5.302083333333333E-2</v>
      </c>
      <c r="F168" s="22" t="s">
        <v>506</v>
      </c>
      <c r="G168" s="9">
        <v>23</v>
      </c>
      <c r="H168" s="9">
        <v>71</v>
      </c>
      <c r="I168" s="10">
        <f t="shared" si="2"/>
        <v>3.5347222222222221E-3</v>
      </c>
    </row>
    <row r="169" spans="1:9">
      <c r="A169" s="9">
        <v>165</v>
      </c>
      <c r="B169" s="2" t="s">
        <v>176</v>
      </c>
      <c r="C169" s="2" t="s">
        <v>408</v>
      </c>
      <c r="D169" s="3">
        <v>1973</v>
      </c>
      <c r="E169" s="24">
        <v>5.303240740740741E-2</v>
      </c>
      <c r="F169" s="22" t="s">
        <v>510</v>
      </c>
      <c r="G169" s="9">
        <v>17</v>
      </c>
      <c r="H169" s="9">
        <v>72</v>
      </c>
      <c r="I169" s="10">
        <f t="shared" si="2"/>
        <v>3.535493827160494E-3</v>
      </c>
    </row>
    <row r="170" spans="1:9">
      <c r="A170" s="9">
        <v>166</v>
      </c>
      <c r="B170" s="2" t="s">
        <v>177</v>
      </c>
      <c r="C170" s="2" t="s">
        <v>379</v>
      </c>
      <c r="D170" s="3">
        <v>1975</v>
      </c>
      <c r="E170" s="24">
        <v>5.3043981481481484E-2</v>
      </c>
      <c r="F170" s="22" t="s">
        <v>522</v>
      </c>
      <c r="G170" s="9">
        <v>3</v>
      </c>
      <c r="H170" s="9">
        <v>320</v>
      </c>
      <c r="I170" s="10">
        <f t="shared" si="2"/>
        <v>3.5362654320987654E-3</v>
      </c>
    </row>
    <row r="171" spans="1:9">
      <c r="A171" s="9">
        <v>167</v>
      </c>
      <c r="B171" s="2" t="s">
        <v>178</v>
      </c>
      <c r="C171" s="2" t="s">
        <v>365</v>
      </c>
      <c r="D171" s="3">
        <v>1960</v>
      </c>
      <c r="E171" s="24">
        <v>5.3055555555555557E-2</v>
      </c>
      <c r="F171" s="22" t="s">
        <v>513</v>
      </c>
      <c r="G171" s="9">
        <v>11</v>
      </c>
      <c r="H171" s="9">
        <v>153</v>
      </c>
      <c r="I171" s="10">
        <f t="shared" si="2"/>
        <v>3.5370370370370373E-3</v>
      </c>
    </row>
    <row r="172" spans="1:9">
      <c r="A172" s="9">
        <v>168</v>
      </c>
      <c r="B172" s="2" t="s">
        <v>179</v>
      </c>
      <c r="C172" s="2" t="s">
        <v>389</v>
      </c>
      <c r="D172" s="3">
        <v>1999</v>
      </c>
      <c r="E172" s="24">
        <v>5.3101851851851851E-2</v>
      </c>
      <c r="F172" s="22" t="s">
        <v>520</v>
      </c>
      <c r="G172" s="9">
        <v>4</v>
      </c>
      <c r="H172" s="9">
        <v>91</v>
      </c>
      <c r="I172" s="10">
        <f t="shared" si="2"/>
        <v>3.5401234567901236E-3</v>
      </c>
    </row>
    <row r="173" spans="1:9">
      <c r="A173" s="9">
        <v>169</v>
      </c>
      <c r="B173" s="2" t="s">
        <v>180</v>
      </c>
      <c r="C173" s="2" t="s">
        <v>412</v>
      </c>
      <c r="D173" s="3">
        <v>1982</v>
      </c>
      <c r="E173" s="24">
        <v>5.3124999999999999E-2</v>
      </c>
      <c r="F173" s="22" t="s">
        <v>509</v>
      </c>
      <c r="G173" s="9">
        <v>20</v>
      </c>
      <c r="H173" s="9">
        <v>190</v>
      </c>
      <c r="I173" s="10">
        <f t="shared" si="2"/>
        <v>3.5416666666666665E-3</v>
      </c>
    </row>
    <row r="174" spans="1:9">
      <c r="A174" s="9">
        <v>170</v>
      </c>
      <c r="B174" s="2" t="s">
        <v>181</v>
      </c>
      <c r="C174" s="2" t="s">
        <v>376</v>
      </c>
      <c r="D174" s="3">
        <v>1967</v>
      </c>
      <c r="E174" s="24">
        <v>5.31712962962963E-2</v>
      </c>
      <c r="F174" s="22" t="s">
        <v>508</v>
      </c>
      <c r="G174" s="9">
        <v>28</v>
      </c>
      <c r="H174" s="9">
        <v>106</v>
      </c>
      <c r="I174" s="10">
        <f t="shared" si="2"/>
        <v>3.5447530864197532E-3</v>
      </c>
    </row>
    <row r="175" spans="1:9">
      <c r="A175" s="9">
        <v>171</v>
      </c>
      <c r="B175" s="2" t="s">
        <v>182</v>
      </c>
      <c r="C175" s="2" t="s">
        <v>389</v>
      </c>
      <c r="D175" s="3">
        <v>1979</v>
      </c>
      <c r="E175" s="24">
        <v>5.3182870370370366E-2</v>
      </c>
      <c r="F175" s="22" t="s">
        <v>525</v>
      </c>
      <c r="G175" s="9">
        <v>2</v>
      </c>
      <c r="H175" s="9">
        <v>41</v>
      </c>
      <c r="I175" s="10">
        <f t="shared" si="2"/>
        <v>3.5455246913580246E-3</v>
      </c>
    </row>
    <row r="176" spans="1:9">
      <c r="A176" s="9">
        <v>172</v>
      </c>
      <c r="B176" s="2" t="s">
        <v>183</v>
      </c>
      <c r="C176" s="2" t="s">
        <v>450</v>
      </c>
      <c r="D176" s="3">
        <v>1965</v>
      </c>
      <c r="E176" s="24">
        <v>5.3182870370370366E-2</v>
      </c>
      <c r="F176" s="22" t="s">
        <v>512</v>
      </c>
      <c r="G176" s="9">
        <v>15</v>
      </c>
      <c r="H176" s="9">
        <v>40</v>
      </c>
      <c r="I176" s="10">
        <f t="shared" si="2"/>
        <v>3.5455246913580246E-3</v>
      </c>
    </row>
    <row r="177" spans="1:9">
      <c r="A177" s="9">
        <v>173</v>
      </c>
      <c r="B177" s="2" t="s">
        <v>184</v>
      </c>
      <c r="C177" s="2" t="s">
        <v>390</v>
      </c>
      <c r="D177" s="3">
        <v>1969</v>
      </c>
      <c r="E177" s="24">
        <v>5.3263888888888888E-2</v>
      </c>
      <c r="F177" s="22" t="s">
        <v>508</v>
      </c>
      <c r="G177" s="9">
        <v>29</v>
      </c>
      <c r="H177" s="9">
        <v>62</v>
      </c>
      <c r="I177" s="10">
        <f t="shared" si="2"/>
        <v>3.5509259259259257E-3</v>
      </c>
    </row>
    <row r="178" spans="1:9">
      <c r="A178" s="9">
        <v>174</v>
      </c>
      <c r="B178" s="2" t="s">
        <v>185</v>
      </c>
      <c r="C178" s="2" t="s">
        <v>359</v>
      </c>
      <c r="D178" s="3">
        <v>1958</v>
      </c>
      <c r="E178" s="24">
        <v>5.3310185185185183E-2</v>
      </c>
      <c r="F178" s="22" t="s">
        <v>513</v>
      </c>
      <c r="G178" s="9">
        <v>12</v>
      </c>
      <c r="H178" s="9">
        <v>212</v>
      </c>
      <c r="I178" s="10">
        <f t="shared" si="2"/>
        <v>3.5540123456790124E-3</v>
      </c>
    </row>
    <row r="179" spans="1:9">
      <c r="A179" s="9">
        <v>175</v>
      </c>
      <c r="B179" s="2" t="s">
        <v>186</v>
      </c>
      <c r="C179" s="2" t="s">
        <v>451</v>
      </c>
      <c r="D179" s="3">
        <v>1977</v>
      </c>
      <c r="E179" s="24">
        <v>5.3333333333333337E-2</v>
      </c>
      <c r="F179" s="22" t="s">
        <v>506</v>
      </c>
      <c r="G179" s="9">
        <v>24</v>
      </c>
      <c r="H179" s="9">
        <v>14</v>
      </c>
      <c r="I179" s="10">
        <f t="shared" si="2"/>
        <v>3.5555555555555557E-3</v>
      </c>
    </row>
    <row r="180" spans="1:9">
      <c r="A180" s="9">
        <v>176</v>
      </c>
      <c r="B180" s="2" t="s">
        <v>187</v>
      </c>
      <c r="C180" s="2" t="s">
        <v>452</v>
      </c>
      <c r="D180" s="3">
        <v>1978</v>
      </c>
      <c r="E180" s="24">
        <v>5.3356481481481477E-2</v>
      </c>
      <c r="F180" s="22" t="s">
        <v>525</v>
      </c>
      <c r="G180" s="9">
        <v>3</v>
      </c>
      <c r="H180" s="9">
        <v>52</v>
      </c>
      <c r="I180" s="10">
        <f t="shared" si="2"/>
        <v>3.5570987654320986E-3</v>
      </c>
    </row>
    <row r="181" spans="1:9">
      <c r="A181" s="9">
        <v>177</v>
      </c>
      <c r="B181" s="2" t="s">
        <v>188</v>
      </c>
      <c r="C181" s="2" t="s">
        <v>389</v>
      </c>
      <c r="D181" s="3">
        <v>1980</v>
      </c>
      <c r="E181" s="24">
        <v>5.3402777777777778E-2</v>
      </c>
      <c r="F181" s="22" t="s">
        <v>506</v>
      </c>
      <c r="G181" s="9">
        <v>25</v>
      </c>
      <c r="H181" s="9">
        <v>149</v>
      </c>
      <c r="I181" s="10">
        <f t="shared" si="2"/>
        <v>3.5601851851851853E-3</v>
      </c>
    </row>
    <row r="182" spans="1:9">
      <c r="A182" s="9">
        <v>178</v>
      </c>
      <c r="B182" s="2" t="s">
        <v>189</v>
      </c>
      <c r="C182" s="2" t="s">
        <v>354</v>
      </c>
      <c r="D182" s="3">
        <v>1963</v>
      </c>
      <c r="E182" s="24">
        <v>5.3530092592592594E-2</v>
      </c>
      <c r="F182" s="22" t="s">
        <v>524</v>
      </c>
      <c r="G182" s="9">
        <v>3</v>
      </c>
      <c r="H182" s="9">
        <v>60</v>
      </c>
      <c r="I182" s="10">
        <f t="shared" si="2"/>
        <v>3.5686728395061731E-3</v>
      </c>
    </row>
    <row r="183" spans="1:9">
      <c r="A183" s="9">
        <v>179</v>
      </c>
      <c r="B183" s="2" t="s">
        <v>190</v>
      </c>
      <c r="C183" s="2" t="s">
        <v>359</v>
      </c>
      <c r="D183" s="3">
        <v>1949</v>
      </c>
      <c r="E183" s="24">
        <v>5.3541666666666675E-2</v>
      </c>
      <c r="F183" s="22" t="s">
        <v>515</v>
      </c>
      <c r="G183" s="9">
        <v>5</v>
      </c>
      <c r="H183" s="9">
        <v>232</v>
      </c>
      <c r="I183" s="10">
        <f t="shared" si="2"/>
        <v>3.569444444444445E-3</v>
      </c>
    </row>
    <row r="184" spans="1:9">
      <c r="A184" s="9">
        <v>180</v>
      </c>
      <c r="B184" s="2" t="s">
        <v>191</v>
      </c>
      <c r="C184" s="2" t="s">
        <v>390</v>
      </c>
      <c r="D184" s="3">
        <v>1967</v>
      </c>
      <c r="E184" s="24">
        <v>5.3611111111111109E-2</v>
      </c>
      <c r="F184" s="22" t="s">
        <v>523</v>
      </c>
      <c r="G184" s="9">
        <v>6</v>
      </c>
      <c r="H184" s="9">
        <v>35</v>
      </c>
      <c r="I184" s="10">
        <f t="shared" si="2"/>
        <v>3.5740740740740741E-3</v>
      </c>
    </row>
    <row r="185" spans="1:9">
      <c r="A185" s="9">
        <v>181</v>
      </c>
      <c r="B185" s="2" t="s">
        <v>192</v>
      </c>
      <c r="C185" s="2" t="s">
        <v>389</v>
      </c>
      <c r="D185" s="3">
        <v>1967</v>
      </c>
      <c r="E185" s="24">
        <v>5.3692129629629631E-2</v>
      </c>
      <c r="F185" s="22" t="s">
        <v>508</v>
      </c>
      <c r="G185" s="9">
        <v>30</v>
      </c>
      <c r="H185" s="9">
        <v>124</v>
      </c>
      <c r="I185" s="10">
        <f t="shared" si="2"/>
        <v>3.5794753086419756E-3</v>
      </c>
    </row>
    <row r="186" spans="1:9">
      <c r="A186" s="9">
        <v>182</v>
      </c>
      <c r="B186" s="2" t="s">
        <v>193</v>
      </c>
      <c r="C186" s="2" t="s">
        <v>453</v>
      </c>
      <c r="D186" s="3">
        <v>1939</v>
      </c>
      <c r="E186" s="24">
        <v>5.3888888888888896E-2</v>
      </c>
      <c r="F186" s="22" t="s">
        <v>517</v>
      </c>
      <c r="G186" s="9">
        <v>1</v>
      </c>
      <c r="H186" s="9">
        <v>252</v>
      </c>
      <c r="I186" s="10">
        <f t="shared" si="2"/>
        <v>3.592592592592593E-3</v>
      </c>
    </row>
    <row r="187" spans="1:9">
      <c r="A187" s="9">
        <v>183</v>
      </c>
      <c r="B187" s="2" t="s">
        <v>194</v>
      </c>
      <c r="C187" s="2" t="s">
        <v>454</v>
      </c>
      <c r="D187" s="3">
        <v>1968</v>
      </c>
      <c r="E187" s="24">
        <v>5.4016203703703712E-2</v>
      </c>
      <c r="F187" s="22" t="s">
        <v>508</v>
      </c>
      <c r="G187" s="9">
        <v>31</v>
      </c>
      <c r="H187" s="9">
        <v>113</v>
      </c>
      <c r="I187" s="10">
        <f t="shared" si="2"/>
        <v>3.6010802469135807E-3</v>
      </c>
    </row>
    <row r="188" spans="1:9">
      <c r="A188" s="9">
        <v>184</v>
      </c>
      <c r="B188" s="2" t="s">
        <v>195</v>
      </c>
      <c r="C188" s="2" t="s">
        <v>529</v>
      </c>
      <c r="D188" s="3">
        <v>1973</v>
      </c>
      <c r="E188" s="24">
        <v>5.4143518518518514E-2</v>
      </c>
      <c r="F188" s="22" t="s">
        <v>510</v>
      </c>
      <c r="G188" s="9">
        <v>18</v>
      </c>
      <c r="H188" s="9">
        <v>200</v>
      </c>
      <c r="I188" s="10">
        <f t="shared" si="2"/>
        <v>3.6095679012345676E-3</v>
      </c>
    </row>
    <row r="189" spans="1:9">
      <c r="A189" s="9">
        <v>185</v>
      </c>
      <c r="B189" s="2" t="s">
        <v>196</v>
      </c>
      <c r="C189" s="2" t="s">
        <v>396</v>
      </c>
      <c r="D189" s="3">
        <v>1964</v>
      </c>
      <c r="E189" s="24">
        <v>5.4201388888888889E-2</v>
      </c>
      <c r="F189" s="22" t="s">
        <v>512</v>
      </c>
      <c r="G189" s="9">
        <v>16</v>
      </c>
      <c r="H189" s="9">
        <v>202</v>
      </c>
      <c r="I189" s="10">
        <f t="shared" si="2"/>
        <v>3.6134259259259257E-3</v>
      </c>
    </row>
    <row r="190" spans="1:9">
      <c r="A190" s="9">
        <v>186</v>
      </c>
      <c r="B190" s="2" t="s">
        <v>197</v>
      </c>
      <c r="C190" s="2" t="s">
        <v>455</v>
      </c>
      <c r="D190" s="3">
        <v>1982</v>
      </c>
      <c r="E190" s="24">
        <v>5.424768518518519E-2</v>
      </c>
      <c r="F190" s="22" t="s">
        <v>509</v>
      </c>
      <c r="G190" s="9">
        <v>21</v>
      </c>
      <c r="H190" s="9">
        <v>31</v>
      </c>
      <c r="I190" s="10">
        <f t="shared" si="2"/>
        <v>3.6165123456790129E-3</v>
      </c>
    </row>
    <row r="191" spans="1:9">
      <c r="A191" s="9">
        <v>187</v>
      </c>
      <c r="B191" s="2" t="s">
        <v>198</v>
      </c>
      <c r="C191" s="2" t="s">
        <v>456</v>
      </c>
      <c r="D191" s="3">
        <v>1963</v>
      </c>
      <c r="E191" s="24">
        <v>5.4386574074074073E-2</v>
      </c>
      <c r="F191" s="22" t="s">
        <v>512</v>
      </c>
      <c r="G191" s="9">
        <v>17</v>
      </c>
      <c r="H191" s="9">
        <v>316</v>
      </c>
      <c r="I191" s="10">
        <f t="shared" si="2"/>
        <v>3.6257716049382716E-3</v>
      </c>
    </row>
    <row r="192" spans="1:9">
      <c r="A192" s="9">
        <v>188</v>
      </c>
      <c r="B192" s="2" t="s">
        <v>199</v>
      </c>
      <c r="C192" s="2" t="s">
        <v>420</v>
      </c>
      <c r="D192" s="3">
        <v>1967</v>
      </c>
      <c r="E192" s="24">
        <v>5.4409722222222227E-2</v>
      </c>
      <c r="F192" s="22" t="s">
        <v>523</v>
      </c>
      <c r="G192" s="9">
        <v>7</v>
      </c>
      <c r="H192" s="9">
        <v>75</v>
      </c>
      <c r="I192" s="10">
        <f t="shared" si="2"/>
        <v>3.627314814814815E-3</v>
      </c>
    </row>
    <row r="193" spans="1:9">
      <c r="A193" s="9">
        <v>189</v>
      </c>
      <c r="B193" s="2" t="s">
        <v>200</v>
      </c>
      <c r="C193" s="2" t="s">
        <v>457</v>
      </c>
      <c r="D193" s="3">
        <v>1960</v>
      </c>
      <c r="E193" s="24">
        <v>5.4432870370370368E-2</v>
      </c>
      <c r="F193" s="22" t="s">
        <v>513</v>
      </c>
      <c r="G193" s="9">
        <v>13</v>
      </c>
      <c r="H193" s="9">
        <v>255</v>
      </c>
      <c r="I193" s="10">
        <f t="shared" si="2"/>
        <v>3.6288580246913579E-3</v>
      </c>
    </row>
    <row r="194" spans="1:9">
      <c r="A194" s="9">
        <v>190</v>
      </c>
      <c r="B194" s="2" t="s">
        <v>201</v>
      </c>
      <c r="C194" s="2" t="s">
        <v>372</v>
      </c>
      <c r="D194" s="3">
        <v>1965</v>
      </c>
      <c r="E194" s="24">
        <v>5.4467592592592595E-2</v>
      </c>
      <c r="F194" s="22" t="s">
        <v>512</v>
      </c>
      <c r="G194" s="9">
        <v>18</v>
      </c>
      <c r="H194" s="9">
        <v>304</v>
      </c>
      <c r="I194" s="10">
        <f t="shared" si="2"/>
        <v>3.6311728395061731E-3</v>
      </c>
    </row>
    <row r="195" spans="1:9">
      <c r="A195" s="9">
        <v>191</v>
      </c>
      <c r="B195" s="2" t="s">
        <v>202</v>
      </c>
      <c r="C195" s="2" t="s">
        <v>458</v>
      </c>
      <c r="D195" s="3">
        <v>1993</v>
      </c>
      <c r="E195" s="24">
        <v>5.4490740740740735E-2</v>
      </c>
      <c r="F195" s="22" t="s">
        <v>507</v>
      </c>
      <c r="G195" s="9">
        <v>22</v>
      </c>
      <c r="H195" s="9">
        <v>338</v>
      </c>
      <c r="I195" s="10">
        <f t="shared" si="2"/>
        <v>3.6327160493827156E-3</v>
      </c>
    </row>
    <row r="196" spans="1:9">
      <c r="A196" s="9">
        <v>192</v>
      </c>
      <c r="B196" s="2" t="s">
        <v>203</v>
      </c>
      <c r="C196" s="2" t="s">
        <v>365</v>
      </c>
      <c r="D196" s="3">
        <v>1970</v>
      </c>
      <c r="E196" s="24">
        <v>5.4641203703703706E-2</v>
      </c>
      <c r="F196" s="22" t="s">
        <v>523</v>
      </c>
      <c r="G196" s="9">
        <v>8</v>
      </c>
      <c r="H196" s="9">
        <v>444</v>
      </c>
      <c r="I196" s="10">
        <f t="shared" si="2"/>
        <v>3.6427469135802471E-3</v>
      </c>
    </row>
    <row r="197" spans="1:9">
      <c r="A197" s="9">
        <v>193</v>
      </c>
      <c r="B197" s="2" t="s">
        <v>204</v>
      </c>
      <c r="C197" s="2" t="s">
        <v>459</v>
      </c>
      <c r="D197" s="3">
        <v>1969</v>
      </c>
      <c r="E197" s="24">
        <v>5.4814814814814816E-2</v>
      </c>
      <c r="F197" s="22" t="s">
        <v>508</v>
      </c>
      <c r="G197" s="9">
        <v>32</v>
      </c>
      <c r="H197" s="9">
        <v>222</v>
      </c>
      <c r="I197" s="10">
        <f t="shared" si="2"/>
        <v>3.6543209876543211E-3</v>
      </c>
    </row>
    <row r="198" spans="1:9">
      <c r="A198" s="9">
        <v>194</v>
      </c>
      <c r="B198" s="2" t="s">
        <v>205</v>
      </c>
      <c r="C198" s="2" t="s">
        <v>460</v>
      </c>
      <c r="D198" s="3">
        <v>1975</v>
      </c>
      <c r="E198" s="24">
        <v>5.482638888888889E-2</v>
      </c>
      <c r="F198" s="22" t="s">
        <v>510</v>
      </c>
      <c r="G198" s="9">
        <v>19</v>
      </c>
      <c r="H198" s="9">
        <v>79</v>
      </c>
      <c r="I198" s="10">
        <f t="shared" ref="I198:I262" si="3">E198/$E$1</f>
        <v>3.6550925925925926E-3</v>
      </c>
    </row>
    <row r="199" spans="1:9">
      <c r="A199" s="9">
        <v>195</v>
      </c>
      <c r="B199" s="2" t="s">
        <v>206</v>
      </c>
      <c r="C199" s="2" t="s">
        <v>449</v>
      </c>
      <c r="D199" s="3">
        <v>1968</v>
      </c>
      <c r="E199" s="24">
        <v>5.4942129629629632E-2</v>
      </c>
      <c r="F199" s="22" t="s">
        <v>508</v>
      </c>
      <c r="G199" s="9">
        <v>33</v>
      </c>
      <c r="H199" s="9">
        <v>26</v>
      </c>
      <c r="I199" s="10">
        <f t="shared" si="3"/>
        <v>3.6628086419753089E-3</v>
      </c>
    </row>
    <row r="200" spans="1:9">
      <c r="A200" s="9">
        <v>196</v>
      </c>
      <c r="B200" s="2" t="s">
        <v>207</v>
      </c>
      <c r="C200" s="2" t="s">
        <v>382</v>
      </c>
      <c r="D200" s="3">
        <v>1968</v>
      </c>
      <c r="E200" s="24">
        <v>5.5E-2</v>
      </c>
      <c r="F200" s="22" t="s">
        <v>508</v>
      </c>
      <c r="G200" s="9">
        <v>34</v>
      </c>
      <c r="H200" s="9">
        <v>80</v>
      </c>
      <c r="I200" s="10">
        <f t="shared" si="3"/>
        <v>3.6666666666666666E-3</v>
      </c>
    </row>
    <row r="201" spans="1:9">
      <c r="A201" s="9">
        <v>197</v>
      </c>
      <c r="B201" s="2" t="s">
        <v>208</v>
      </c>
      <c r="C201" s="2" t="s">
        <v>461</v>
      </c>
      <c r="D201" s="3">
        <v>1964</v>
      </c>
      <c r="E201" s="24">
        <v>5.5034722222222221E-2</v>
      </c>
      <c r="F201" s="22" t="s">
        <v>512</v>
      </c>
      <c r="G201" s="9">
        <v>19</v>
      </c>
      <c r="H201" s="9">
        <v>38</v>
      </c>
      <c r="I201" s="10">
        <f t="shared" si="3"/>
        <v>3.6689814814814814E-3</v>
      </c>
    </row>
    <row r="202" spans="1:9">
      <c r="A202" s="9">
        <v>198</v>
      </c>
      <c r="B202" s="2" t="s">
        <v>209</v>
      </c>
      <c r="C202" s="2" t="s">
        <v>359</v>
      </c>
      <c r="D202" s="3">
        <v>1963</v>
      </c>
      <c r="E202" s="24">
        <v>5.5069444444444449E-2</v>
      </c>
      <c r="F202" s="22" t="s">
        <v>512</v>
      </c>
      <c r="G202" s="9">
        <v>20</v>
      </c>
      <c r="H202" s="9">
        <v>244</v>
      </c>
      <c r="I202" s="10">
        <f t="shared" si="3"/>
        <v>3.6712962962962966E-3</v>
      </c>
    </row>
    <row r="203" spans="1:9">
      <c r="A203" s="9">
        <v>199</v>
      </c>
      <c r="B203" s="2" t="s">
        <v>210</v>
      </c>
      <c r="C203" s="2" t="s">
        <v>389</v>
      </c>
      <c r="D203" s="3">
        <v>1968</v>
      </c>
      <c r="E203" s="24">
        <v>5.5115740740740743E-2</v>
      </c>
      <c r="F203" s="22" t="s">
        <v>523</v>
      </c>
      <c r="G203" s="9">
        <v>9</v>
      </c>
      <c r="H203" s="9">
        <v>183</v>
      </c>
      <c r="I203" s="10">
        <f t="shared" si="3"/>
        <v>3.6743827160493829E-3</v>
      </c>
    </row>
    <row r="204" spans="1:9">
      <c r="A204" s="9">
        <v>200</v>
      </c>
      <c r="B204" s="2" t="s">
        <v>211</v>
      </c>
      <c r="C204" s="2" t="s">
        <v>462</v>
      </c>
      <c r="D204" s="3">
        <v>1965</v>
      </c>
      <c r="E204" s="24">
        <v>5.5115740740740743E-2</v>
      </c>
      <c r="F204" s="22" t="s">
        <v>512</v>
      </c>
      <c r="G204" s="9">
        <v>21</v>
      </c>
      <c r="H204" s="9">
        <v>319</v>
      </c>
      <c r="I204" s="10">
        <f t="shared" si="3"/>
        <v>3.6743827160493829E-3</v>
      </c>
    </row>
    <row r="205" spans="1:9">
      <c r="A205" s="9">
        <v>201</v>
      </c>
      <c r="B205" s="2" t="s">
        <v>212</v>
      </c>
      <c r="C205" s="2" t="s">
        <v>463</v>
      </c>
      <c r="D205" s="3">
        <v>1961</v>
      </c>
      <c r="E205" s="24">
        <v>5.527777777777778E-2</v>
      </c>
      <c r="F205" s="22" t="s">
        <v>512</v>
      </c>
      <c r="G205" s="9">
        <v>22</v>
      </c>
      <c r="H205" s="9">
        <v>313</v>
      </c>
      <c r="I205" s="10">
        <f t="shared" si="3"/>
        <v>3.6851851851851854E-3</v>
      </c>
    </row>
    <row r="206" spans="1:9">
      <c r="A206" s="9">
        <v>202</v>
      </c>
      <c r="B206" s="2" t="s">
        <v>213</v>
      </c>
      <c r="C206" s="2" t="s">
        <v>529</v>
      </c>
      <c r="D206" s="3">
        <v>1986</v>
      </c>
      <c r="E206" s="24">
        <v>5.5335648148148148E-2</v>
      </c>
      <c r="F206" s="22" t="s">
        <v>519</v>
      </c>
      <c r="G206" s="9">
        <v>6</v>
      </c>
      <c r="H206" s="9">
        <v>364</v>
      </c>
      <c r="I206" s="10">
        <f t="shared" si="3"/>
        <v>3.6890432098765432E-3</v>
      </c>
    </row>
    <row r="207" spans="1:9">
      <c r="A207" s="9">
        <v>203</v>
      </c>
      <c r="B207" s="2" t="s">
        <v>214</v>
      </c>
      <c r="C207" s="2" t="s">
        <v>464</v>
      </c>
      <c r="D207" s="3">
        <v>1969</v>
      </c>
      <c r="E207" s="24">
        <v>5.5381944444444442E-2</v>
      </c>
      <c r="F207" s="22" t="s">
        <v>508</v>
      </c>
      <c r="G207" s="9">
        <v>35</v>
      </c>
      <c r="H207" s="9">
        <v>342</v>
      </c>
      <c r="I207" s="10">
        <f t="shared" si="3"/>
        <v>3.6921296296296294E-3</v>
      </c>
    </row>
    <row r="208" spans="1:9">
      <c r="A208" s="9">
        <v>204</v>
      </c>
      <c r="B208" s="2" t="s">
        <v>215</v>
      </c>
      <c r="C208" s="2" t="s">
        <v>389</v>
      </c>
      <c r="D208" s="3">
        <v>1963</v>
      </c>
      <c r="E208" s="24">
        <v>5.5405092592592596E-2</v>
      </c>
      <c r="F208" s="22" t="s">
        <v>512</v>
      </c>
      <c r="G208" s="9">
        <v>23</v>
      </c>
      <c r="H208" s="9">
        <v>259</v>
      </c>
      <c r="I208" s="10">
        <f t="shared" si="3"/>
        <v>3.6936728395061732E-3</v>
      </c>
    </row>
    <row r="209" spans="1:9">
      <c r="A209" s="9">
        <v>205</v>
      </c>
      <c r="B209" s="2" t="s">
        <v>216</v>
      </c>
      <c r="C209" s="2" t="s">
        <v>429</v>
      </c>
      <c r="D209" s="3">
        <v>1970</v>
      </c>
      <c r="E209" s="24">
        <v>5.5462962962962964E-2</v>
      </c>
      <c r="F209" s="22" t="s">
        <v>523</v>
      </c>
      <c r="G209" s="9">
        <v>10</v>
      </c>
      <c r="H209" s="9">
        <v>121</v>
      </c>
      <c r="I209" s="10">
        <f t="shared" si="3"/>
        <v>3.6975308641975309E-3</v>
      </c>
    </row>
    <row r="210" spans="1:9">
      <c r="A210" s="9">
        <v>206</v>
      </c>
      <c r="B210" s="2" t="s">
        <v>217</v>
      </c>
      <c r="C210" s="2" t="s">
        <v>465</v>
      </c>
      <c r="D210" s="3">
        <v>1953</v>
      </c>
      <c r="E210" s="24">
        <v>5.5486111111111104E-2</v>
      </c>
      <c r="F210" s="22" t="s">
        <v>514</v>
      </c>
      <c r="G210" s="9">
        <v>8</v>
      </c>
      <c r="H210" s="9">
        <v>314</v>
      </c>
      <c r="I210" s="10">
        <f t="shared" si="3"/>
        <v>3.6990740740740738E-3</v>
      </c>
    </row>
    <row r="211" spans="1:9">
      <c r="A211" s="9">
        <v>207</v>
      </c>
      <c r="B211" s="2" t="s">
        <v>218</v>
      </c>
      <c r="C211" s="2" t="s">
        <v>466</v>
      </c>
      <c r="D211" s="3">
        <v>1976</v>
      </c>
      <c r="E211" s="24">
        <v>5.5879629629629633E-2</v>
      </c>
      <c r="F211" s="22" t="s">
        <v>506</v>
      </c>
      <c r="G211" s="9">
        <v>26</v>
      </c>
      <c r="H211" s="9">
        <v>155</v>
      </c>
      <c r="I211" s="10">
        <f t="shared" si="3"/>
        <v>3.7253086419753089E-3</v>
      </c>
    </row>
    <row r="212" spans="1:9">
      <c r="A212" s="9">
        <v>208</v>
      </c>
      <c r="B212" s="2" t="s">
        <v>219</v>
      </c>
      <c r="C212" s="2" t="s">
        <v>466</v>
      </c>
      <c r="D212" s="3">
        <v>1979</v>
      </c>
      <c r="E212" s="24">
        <v>5.590277777777778E-2</v>
      </c>
      <c r="F212" s="22" t="s">
        <v>506</v>
      </c>
      <c r="G212" s="9">
        <v>27</v>
      </c>
      <c r="H212" s="9">
        <v>156</v>
      </c>
      <c r="I212" s="10">
        <f t="shared" si="3"/>
        <v>3.7268518518518519E-3</v>
      </c>
    </row>
    <row r="213" spans="1:9">
      <c r="A213" s="9">
        <v>209</v>
      </c>
      <c r="B213" s="2" t="s">
        <v>220</v>
      </c>
      <c r="C213" s="2" t="s">
        <v>467</v>
      </c>
      <c r="D213" s="3">
        <v>1968</v>
      </c>
      <c r="E213" s="24">
        <v>5.603009259259259E-2</v>
      </c>
      <c r="F213" s="22" t="s">
        <v>508</v>
      </c>
      <c r="G213" s="9">
        <v>36</v>
      </c>
      <c r="H213" s="9">
        <v>235</v>
      </c>
      <c r="I213" s="10">
        <f t="shared" si="3"/>
        <v>3.7353395061728392E-3</v>
      </c>
    </row>
    <row r="214" spans="1:9">
      <c r="A214" s="9">
        <v>210</v>
      </c>
      <c r="B214" s="2" t="s">
        <v>221</v>
      </c>
      <c r="C214" s="2" t="s">
        <v>389</v>
      </c>
      <c r="D214" s="3">
        <v>1963</v>
      </c>
      <c r="E214" s="24">
        <v>5.6157407407407406E-2</v>
      </c>
      <c r="F214" s="22" t="s">
        <v>512</v>
      </c>
      <c r="G214" s="9">
        <v>24</v>
      </c>
      <c r="H214" s="9">
        <v>133</v>
      </c>
      <c r="I214" s="10">
        <f t="shared" si="3"/>
        <v>3.7438271604938269E-3</v>
      </c>
    </row>
    <row r="215" spans="1:9">
      <c r="A215" s="9">
        <v>211</v>
      </c>
      <c r="B215" s="2" t="s">
        <v>222</v>
      </c>
      <c r="C215" s="2" t="s">
        <v>462</v>
      </c>
      <c r="D215" s="3">
        <v>1969</v>
      </c>
      <c r="E215" s="24">
        <v>5.6192129629629634E-2</v>
      </c>
      <c r="F215" s="22" t="s">
        <v>523</v>
      </c>
      <c r="G215" s="9">
        <v>11</v>
      </c>
      <c r="H215" s="9">
        <v>318</v>
      </c>
      <c r="I215" s="10">
        <f t="shared" si="3"/>
        <v>3.7461419753086421E-3</v>
      </c>
    </row>
    <row r="216" spans="1:9">
      <c r="A216" s="9">
        <v>212</v>
      </c>
      <c r="B216" s="2" t="s">
        <v>223</v>
      </c>
      <c r="C216" s="2" t="s">
        <v>389</v>
      </c>
      <c r="D216" s="3">
        <v>1969</v>
      </c>
      <c r="E216" s="24">
        <v>5.62037037037037E-2</v>
      </c>
      <c r="F216" s="22" t="s">
        <v>523</v>
      </c>
      <c r="G216" s="9">
        <v>12</v>
      </c>
      <c r="H216" s="9">
        <v>182</v>
      </c>
      <c r="I216" s="10">
        <f t="shared" si="3"/>
        <v>3.7469135802469132E-3</v>
      </c>
    </row>
    <row r="217" spans="1:9">
      <c r="A217" s="9">
        <v>213</v>
      </c>
      <c r="B217" s="2" t="s">
        <v>224</v>
      </c>
      <c r="C217" s="2" t="s">
        <v>468</v>
      </c>
      <c r="D217" s="3">
        <v>1965</v>
      </c>
      <c r="E217" s="24">
        <v>5.6215277777777774E-2</v>
      </c>
      <c r="F217" s="22" t="s">
        <v>512</v>
      </c>
      <c r="G217" s="9">
        <v>25</v>
      </c>
      <c r="H217" s="9">
        <v>237</v>
      </c>
      <c r="I217" s="10">
        <f t="shared" si="3"/>
        <v>3.7476851851851851E-3</v>
      </c>
    </row>
    <row r="218" spans="1:9">
      <c r="A218" s="9">
        <v>214</v>
      </c>
      <c r="B218" s="2" t="s">
        <v>225</v>
      </c>
      <c r="C218" s="2" t="s">
        <v>407</v>
      </c>
      <c r="D218" s="3">
        <v>1968</v>
      </c>
      <c r="E218" s="24">
        <v>5.635416666666667E-2</v>
      </c>
      <c r="F218" s="22" t="s">
        <v>508</v>
      </c>
      <c r="G218" s="9">
        <v>37</v>
      </c>
      <c r="H218" s="9">
        <v>362</v>
      </c>
      <c r="I218" s="10">
        <f t="shared" si="3"/>
        <v>3.7569444444444447E-3</v>
      </c>
    </row>
    <row r="219" spans="1:9">
      <c r="A219" s="9">
        <v>215</v>
      </c>
      <c r="B219" s="2" t="s">
        <v>226</v>
      </c>
      <c r="C219" s="2" t="s">
        <v>412</v>
      </c>
      <c r="D219" s="3">
        <v>1969</v>
      </c>
      <c r="E219" s="24">
        <v>5.6388888888888884E-2</v>
      </c>
      <c r="F219" s="22" t="s">
        <v>508</v>
      </c>
      <c r="G219" s="9">
        <v>38</v>
      </c>
      <c r="H219" s="9">
        <v>188</v>
      </c>
      <c r="I219" s="10">
        <f t="shared" si="3"/>
        <v>3.7592592592592591E-3</v>
      </c>
    </row>
    <row r="220" spans="1:9">
      <c r="A220" s="9">
        <v>216</v>
      </c>
      <c r="B220" s="2" t="s">
        <v>227</v>
      </c>
      <c r="C220" s="2" t="s">
        <v>412</v>
      </c>
      <c r="D220" s="3">
        <v>1968</v>
      </c>
      <c r="E220" s="24">
        <v>5.6423611111111112E-2</v>
      </c>
      <c r="F220" s="22" t="s">
        <v>508</v>
      </c>
      <c r="G220" s="9">
        <v>39</v>
      </c>
      <c r="H220" s="9">
        <v>189</v>
      </c>
      <c r="I220" s="10">
        <f t="shared" si="3"/>
        <v>3.7615740740740743E-3</v>
      </c>
    </row>
    <row r="221" spans="1:9">
      <c r="A221" s="9">
        <v>217</v>
      </c>
      <c r="B221" s="2" t="s">
        <v>228</v>
      </c>
      <c r="C221" s="2" t="s">
        <v>469</v>
      </c>
      <c r="D221" s="3">
        <v>1944</v>
      </c>
      <c r="E221" s="24">
        <v>5.6574074074074075E-2</v>
      </c>
      <c r="F221" s="22" t="s">
        <v>516</v>
      </c>
      <c r="G221" s="9">
        <v>2</v>
      </c>
      <c r="H221" s="9">
        <v>173</v>
      </c>
      <c r="I221" s="10">
        <f t="shared" si="3"/>
        <v>3.771604938271605E-3</v>
      </c>
    </row>
    <row r="222" spans="1:9">
      <c r="A222" s="9">
        <v>218</v>
      </c>
      <c r="B222" s="2" t="s">
        <v>229</v>
      </c>
      <c r="C222" s="2" t="s">
        <v>389</v>
      </c>
      <c r="D222" s="3">
        <v>1970</v>
      </c>
      <c r="E222" s="24">
        <v>5.6631944444444443E-2</v>
      </c>
      <c r="F222" s="22" t="s">
        <v>508</v>
      </c>
      <c r="G222" s="9">
        <v>40</v>
      </c>
      <c r="H222" s="9">
        <v>245</v>
      </c>
      <c r="I222" s="10">
        <f t="shared" si="3"/>
        <v>3.7754629629629627E-3</v>
      </c>
    </row>
    <row r="223" spans="1:9">
      <c r="A223" s="9">
        <v>219</v>
      </c>
      <c r="B223" s="2" t="s">
        <v>230</v>
      </c>
      <c r="C223" s="2" t="s">
        <v>470</v>
      </c>
      <c r="D223" s="3">
        <v>1969</v>
      </c>
      <c r="E223" s="24">
        <v>5.6724537037037039E-2</v>
      </c>
      <c r="F223" s="22" t="s">
        <v>508</v>
      </c>
      <c r="G223" s="9">
        <v>41</v>
      </c>
      <c r="H223" s="9">
        <v>305</v>
      </c>
      <c r="I223" s="10">
        <f t="shared" si="3"/>
        <v>3.7816358024691361E-3</v>
      </c>
    </row>
    <row r="224" spans="1:9">
      <c r="A224" s="9">
        <v>220</v>
      </c>
      <c r="B224" s="2" t="s">
        <v>231</v>
      </c>
      <c r="C224" s="2" t="s">
        <v>389</v>
      </c>
      <c r="D224" s="3">
        <v>1990</v>
      </c>
      <c r="E224" s="24">
        <v>5.6747685185185186E-2</v>
      </c>
      <c r="F224" s="22" t="s">
        <v>507</v>
      </c>
      <c r="G224" s="9">
        <v>23</v>
      </c>
      <c r="H224" s="9">
        <v>299</v>
      </c>
      <c r="I224" s="10">
        <f t="shared" si="3"/>
        <v>3.783179012345679E-3</v>
      </c>
    </row>
    <row r="225" spans="1:9">
      <c r="A225" s="9">
        <v>221</v>
      </c>
      <c r="B225" s="2" t="s">
        <v>232</v>
      </c>
      <c r="C225" s="2" t="s">
        <v>389</v>
      </c>
      <c r="D225" s="3">
        <v>1996</v>
      </c>
      <c r="E225" s="24">
        <v>5.6759259259259259E-2</v>
      </c>
      <c r="F225" s="22" t="s">
        <v>511</v>
      </c>
      <c r="G225" s="9">
        <v>4</v>
      </c>
      <c r="H225" s="9">
        <v>128</v>
      </c>
      <c r="I225" s="10">
        <f t="shared" si="3"/>
        <v>3.7839506172839504E-3</v>
      </c>
    </row>
    <row r="226" spans="1:9">
      <c r="A226" s="9">
        <v>222</v>
      </c>
      <c r="B226" s="2" t="s">
        <v>233</v>
      </c>
      <c r="C226" s="2" t="s">
        <v>366</v>
      </c>
      <c r="D226" s="3">
        <v>1992</v>
      </c>
      <c r="E226" s="24">
        <v>5.6770833333333333E-2</v>
      </c>
      <c r="F226" s="22" t="s">
        <v>519</v>
      </c>
      <c r="G226" s="9">
        <v>7</v>
      </c>
      <c r="H226" s="9">
        <v>309</v>
      </c>
      <c r="I226" s="10">
        <f t="shared" si="3"/>
        <v>3.7847222222222223E-3</v>
      </c>
    </row>
    <row r="227" spans="1:9">
      <c r="A227" s="9">
        <v>223</v>
      </c>
      <c r="B227" s="2" t="s">
        <v>234</v>
      </c>
      <c r="C227" s="2" t="s">
        <v>471</v>
      </c>
      <c r="D227" s="3">
        <v>1953</v>
      </c>
      <c r="E227" s="24">
        <v>5.6828703703703708E-2</v>
      </c>
      <c r="F227" s="22" t="s">
        <v>514</v>
      </c>
      <c r="G227" s="9">
        <v>9</v>
      </c>
      <c r="H227" s="9">
        <v>271</v>
      </c>
      <c r="I227" s="10">
        <f t="shared" si="3"/>
        <v>3.7885802469135805E-3</v>
      </c>
    </row>
    <row r="228" spans="1:9">
      <c r="A228" s="9">
        <v>224</v>
      </c>
      <c r="B228" s="2" t="s">
        <v>235</v>
      </c>
      <c r="C228" s="2" t="s">
        <v>372</v>
      </c>
      <c r="D228" s="3">
        <v>1956</v>
      </c>
      <c r="E228" s="24">
        <v>5.6851851851851855E-2</v>
      </c>
      <c r="F228" s="22" t="s">
        <v>513</v>
      </c>
      <c r="G228" s="9">
        <v>14</v>
      </c>
      <c r="H228" s="9">
        <v>63</v>
      </c>
      <c r="I228" s="10">
        <f t="shared" si="3"/>
        <v>3.7901234567901238E-3</v>
      </c>
    </row>
    <row r="229" spans="1:9">
      <c r="A229" s="9">
        <v>225</v>
      </c>
      <c r="B229" s="2" t="s">
        <v>236</v>
      </c>
      <c r="C229" s="2" t="s">
        <v>472</v>
      </c>
      <c r="D229" s="3">
        <v>1967</v>
      </c>
      <c r="E229" s="24">
        <v>5.6851851851851855E-2</v>
      </c>
      <c r="F229" s="22" t="s">
        <v>508</v>
      </c>
      <c r="G229" s="9">
        <v>42</v>
      </c>
      <c r="H229" s="9">
        <v>145</v>
      </c>
      <c r="I229" s="10">
        <f t="shared" si="3"/>
        <v>3.7901234567901238E-3</v>
      </c>
    </row>
    <row r="230" spans="1:9">
      <c r="A230" s="9">
        <v>226</v>
      </c>
      <c r="B230" s="2" t="s">
        <v>237</v>
      </c>
      <c r="C230" s="2" t="s">
        <v>473</v>
      </c>
      <c r="D230" s="3">
        <v>1971</v>
      </c>
      <c r="E230" s="24">
        <v>5.6875000000000002E-2</v>
      </c>
      <c r="F230" s="22" t="s">
        <v>522</v>
      </c>
      <c r="G230" s="9">
        <v>4</v>
      </c>
      <c r="H230" s="9">
        <v>131</v>
      </c>
      <c r="I230" s="10">
        <f t="shared" si="3"/>
        <v>3.7916666666666667E-3</v>
      </c>
    </row>
    <row r="231" spans="1:9">
      <c r="A231" s="9">
        <v>227</v>
      </c>
      <c r="B231" s="2" t="s">
        <v>238</v>
      </c>
      <c r="C231" s="2" t="s">
        <v>372</v>
      </c>
      <c r="D231" s="3">
        <v>1941</v>
      </c>
      <c r="E231" s="24">
        <v>5.6898148148148149E-2</v>
      </c>
      <c r="F231" s="22" t="s">
        <v>516</v>
      </c>
      <c r="G231" s="9">
        <v>3</v>
      </c>
      <c r="H231" s="9">
        <v>249</v>
      </c>
      <c r="I231" s="10">
        <f t="shared" si="3"/>
        <v>3.7932098765432101E-3</v>
      </c>
    </row>
    <row r="232" spans="1:9">
      <c r="A232" s="9">
        <v>228</v>
      </c>
      <c r="B232" s="2" t="s">
        <v>239</v>
      </c>
      <c r="C232" s="2" t="s">
        <v>474</v>
      </c>
      <c r="D232" s="3">
        <v>1960</v>
      </c>
      <c r="E232" s="24">
        <v>5.6979166666666664E-2</v>
      </c>
      <c r="F232" s="22" t="s">
        <v>513</v>
      </c>
      <c r="G232" s="9">
        <v>15</v>
      </c>
      <c r="H232" s="9">
        <v>365</v>
      </c>
      <c r="I232" s="10">
        <f t="shared" si="3"/>
        <v>3.7986111111111111E-3</v>
      </c>
    </row>
    <row r="233" spans="1:9">
      <c r="A233" s="9">
        <v>229</v>
      </c>
      <c r="B233" s="2" t="s">
        <v>240</v>
      </c>
      <c r="C233" s="2" t="s">
        <v>394</v>
      </c>
      <c r="D233" s="3">
        <v>1977</v>
      </c>
      <c r="E233" s="24">
        <v>5.710648148148148E-2</v>
      </c>
      <c r="F233" s="22" t="s">
        <v>506</v>
      </c>
      <c r="G233" s="9">
        <v>28</v>
      </c>
      <c r="H233" s="9">
        <v>350</v>
      </c>
      <c r="I233" s="10">
        <f t="shared" si="3"/>
        <v>3.8070987654320989E-3</v>
      </c>
    </row>
    <row r="234" spans="1:9">
      <c r="A234" s="9">
        <v>230</v>
      </c>
      <c r="B234" s="2" t="s">
        <v>241</v>
      </c>
      <c r="C234" s="2" t="s">
        <v>475</v>
      </c>
      <c r="D234" s="3">
        <v>1970</v>
      </c>
      <c r="E234" s="24">
        <v>5.7314814814814818E-2</v>
      </c>
      <c r="F234" s="22" t="s">
        <v>508</v>
      </c>
      <c r="G234" s="9">
        <v>43</v>
      </c>
      <c r="H234" s="9">
        <v>355</v>
      </c>
      <c r="I234" s="10">
        <f t="shared" si="3"/>
        <v>3.8209876543209881E-3</v>
      </c>
    </row>
    <row r="235" spans="1:9">
      <c r="A235" s="9">
        <v>231</v>
      </c>
      <c r="B235" s="2" t="s">
        <v>242</v>
      </c>
      <c r="C235" s="2" t="s">
        <v>366</v>
      </c>
      <c r="D235" s="3">
        <v>1948</v>
      </c>
      <c r="E235" s="24">
        <v>5.7384259259259253E-2</v>
      </c>
      <c r="F235" s="22" t="s">
        <v>515</v>
      </c>
      <c r="G235" s="9">
        <v>6</v>
      </c>
      <c r="H235" s="9">
        <v>356</v>
      </c>
      <c r="I235" s="10">
        <f t="shared" si="3"/>
        <v>3.8256172839506168E-3</v>
      </c>
    </row>
    <row r="236" spans="1:9">
      <c r="A236" s="9">
        <v>232</v>
      </c>
      <c r="B236" s="2" t="s">
        <v>243</v>
      </c>
      <c r="C236" s="2" t="s">
        <v>476</v>
      </c>
      <c r="D236" s="3">
        <v>1969</v>
      </c>
      <c r="E236" s="24">
        <v>5.7407407407407407E-2</v>
      </c>
      <c r="F236" s="22" t="s">
        <v>508</v>
      </c>
      <c r="G236" s="9">
        <v>44</v>
      </c>
      <c r="H236" s="9">
        <v>377</v>
      </c>
      <c r="I236" s="10">
        <f t="shared" si="3"/>
        <v>3.8271604938271606E-3</v>
      </c>
    </row>
    <row r="237" spans="1:9">
      <c r="A237" s="9">
        <v>233</v>
      </c>
      <c r="B237" s="2" t="s">
        <v>244</v>
      </c>
      <c r="C237" s="2" t="s">
        <v>366</v>
      </c>
      <c r="D237" s="3">
        <v>1937</v>
      </c>
      <c r="E237" s="24">
        <v>5.7453703703703701E-2</v>
      </c>
      <c r="F237" s="22" t="s">
        <v>517</v>
      </c>
      <c r="G237" s="9">
        <v>2</v>
      </c>
      <c r="H237" s="9">
        <v>137</v>
      </c>
      <c r="I237" s="10">
        <f t="shared" si="3"/>
        <v>3.8302469135802469E-3</v>
      </c>
    </row>
    <row r="238" spans="1:9">
      <c r="A238" s="9">
        <v>234</v>
      </c>
      <c r="B238" s="2" t="s">
        <v>245</v>
      </c>
      <c r="C238" s="2" t="s">
        <v>366</v>
      </c>
      <c r="D238" s="3">
        <v>1949</v>
      </c>
      <c r="E238" s="24">
        <v>5.7511574074074069E-2</v>
      </c>
      <c r="F238" s="22" t="s">
        <v>515</v>
      </c>
      <c r="G238" s="9">
        <v>7</v>
      </c>
      <c r="H238" s="9">
        <v>368</v>
      </c>
      <c r="I238" s="10">
        <f t="shared" si="3"/>
        <v>3.8341049382716046E-3</v>
      </c>
    </row>
    <row r="239" spans="1:9">
      <c r="A239" s="9">
        <v>235</v>
      </c>
      <c r="B239" s="2" t="s">
        <v>246</v>
      </c>
      <c r="C239" s="2" t="s">
        <v>376</v>
      </c>
      <c r="D239" s="3">
        <v>1978</v>
      </c>
      <c r="E239" s="24">
        <v>5.7650462962962966E-2</v>
      </c>
      <c r="F239" s="22" t="s">
        <v>525</v>
      </c>
      <c r="G239" s="9">
        <v>4</v>
      </c>
      <c r="H239" s="9">
        <v>107</v>
      </c>
      <c r="I239" s="10">
        <f t="shared" si="3"/>
        <v>3.8433641975308642E-3</v>
      </c>
    </row>
    <row r="240" spans="1:9">
      <c r="A240" s="9">
        <v>236</v>
      </c>
      <c r="B240" s="2" t="s">
        <v>247</v>
      </c>
      <c r="C240" s="2" t="s">
        <v>376</v>
      </c>
      <c r="D240" s="3">
        <v>1985</v>
      </c>
      <c r="E240" s="24">
        <v>5.7662037037037039E-2</v>
      </c>
      <c r="F240" s="22" t="s">
        <v>509</v>
      </c>
      <c r="G240" s="9">
        <v>22</v>
      </c>
      <c r="H240" s="9">
        <v>345</v>
      </c>
      <c r="I240" s="10">
        <f t="shared" si="3"/>
        <v>3.8441358024691361E-3</v>
      </c>
    </row>
    <row r="241" spans="1:9">
      <c r="A241" s="9">
        <v>237</v>
      </c>
      <c r="B241" s="2" t="s">
        <v>248</v>
      </c>
      <c r="C241" s="2" t="s">
        <v>376</v>
      </c>
      <c r="D241" s="3">
        <v>1970</v>
      </c>
      <c r="E241" s="24">
        <v>5.7673611111111113E-2</v>
      </c>
      <c r="F241" s="22" t="s">
        <v>508</v>
      </c>
      <c r="G241" s="9">
        <v>45</v>
      </c>
      <c r="H241" s="9">
        <v>109</v>
      </c>
      <c r="I241" s="10">
        <f t="shared" si="3"/>
        <v>3.8449074074074076E-3</v>
      </c>
    </row>
    <row r="242" spans="1:9">
      <c r="A242" s="9">
        <v>238</v>
      </c>
      <c r="B242" s="2" t="s">
        <v>249</v>
      </c>
      <c r="C242" s="2" t="s">
        <v>390</v>
      </c>
      <c r="D242" s="3">
        <v>1987</v>
      </c>
      <c r="E242" s="24">
        <v>5.7789351851851856E-2</v>
      </c>
      <c r="F242" s="22" t="s">
        <v>507</v>
      </c>
      <c r="G242" s="9">
        <v>24</v>
      </c>
      <c r="H242" s="9">
        <v>88</v>
      </c>
      <c r="I242" s="10">
        <f t="shared" si="3"/>
        <v>3.8526234567901239E-3</v>
      </c>
    </row>
    <row r="243" spans="1:9">
      <c r="A243" s="9">
        <v>239</v>
      </c>
      <c r="B243" s="2" t="s">
        <v>529</v>
      </c>
      <c r="C243" s="2" t="s">
        <v>529</v>
      </c>
      <c r="E243" s="24"/>
      <c r="F243" s="22"/>
    </row>
    <row r="244" spans="1:9">
      <c r="A244" s="9">
        <v>240</v>
      </c>
      <c r="B244" s="2" t="s">
        <v>250</v>
      </c>
      <c r="C244" s="2" t="s">
        <v>477</v>
      </c>
      <c r="D244" s="3">
        <v>1963</v>
      </c>
      <c r="E244" s="24">
        <v>5.7974537037037033E-2</v>
      </c>
      <c r="F244" s="22" t="s">
        <v>512</v>
      </c>
      <c r="G244" s="9">
        <v>26</v>
      </c>
      <c r="H244" s="9">
        <v>130</v>
      </c>
      <c r="I244" s="10">
        <f t="shared" si="3"/>
        <v>3.8649691358024689E-3</v>
      </c>
    </row>
    <row r="245" spans="1:9">
      <c r="A245" s="9">
        <v>241</v>
      </c>
      <c r="B245" s="2" t="s">
        <v>251</v>
      </c>
      <c r="C245" s="2" t="s">
        <v>430</v>
      </c>
      <c r="D245" s="3">
        <v>1997</v>
      </c>
      <c r="E245" s="24">
        <v>5.8171296296296297E-2</v>
      </c>
      <c r="F245" s="22" t="s">
        <v>511</v>
      </c>
      <c r="G245" s="9">
        <v>5</v>
      </c>
      <c r="H245" s="9">
        <v>216</v>
      </c>
      <c r="I245" s="10">
        <f t="shared" si="3"/>
        <v>3.8780864197530867E-3</v>
      </c>
    </row>
    <row r="246" spans="1:9">
      <c r="A246" s="9">
        <v>242</v>
      </c>
      <c r="B246" s="2" t="s">
        <v>252</v>
      </c>
      <c r="C246" s="2" t="s">
        <v>478</v>
      </c>
      <c r="D246" s="3">
        <v>1992</v>
      </c>
      <c r="E246" s="24">
        <v>5.8263888888888893E-2</v>
      </c>
      <c r="F246" s="22" t="s">
        <v>519</v>
      </c>
      <c r="G246" s="9">
        <v>8</v>
      </c>
      <c r="H246" s="9">
        <v>192</v>
      </c>
      <c r="I246" s="10">
        <f t="shared" si="3"/>
        <v>3.8842592592592596E-3</v>
      </c>
    </row>
    <row r="247" spans="1:9">
      <c r="A247" s="9">
        <v>243</v>
      </c>
      <c r="B247" s="2" t="s">
        <v>253</v>
      </c>
      <c r="C247" s="2" t="s">
        <v>389</v>
      </c>
      <c r="D247" s="3">
        <v>1968</v>
      </c>
      <c r="E247" s="24">
        <v>5.8310185185185187E-2</v>
      </c>
      <c r="F247" s="22" t="s">
        <v>523</v>
      </c>
      <c r="G247" s="9">
        <v>13</v>
      </c>
      <c r="H247" s="9">
        <v>55</v>
      </c>
      <c r="I247" s="10">
        <f t="shared" si="3"/>
        <v>3.8873456790123459E-3</v>
      </c>
    </row>
    <row r="248" spans="1:9">
      <c r="A248" s="9">
        <v>244</v>
      </c>
      <c r="B248" s="2" t="s">
        <v>254</v>
      </c>
      <c r="C248" s="2" t="s">
        <v>389</v>
      </c>
      <c r="D248" s="3">
        <v>1950</v>
      </c>
      <c r="E248" s="24">
        <v>5.8333333333333327E-2</v>
      </c>
      <c r="F248" s="22" t="s">
        <v>515</v>
      </c>
      <c r="G248" s="9">
        <v>8</v>
      </c>
      <c r="H248" s="9">
        <v>225</v>
      </c>
      <c r="I248" s="10">
        <f t="shared" si="3"/>
        <v>3.8888888888888883E-3</v>
      </c>
    </row>
    <row r="249" spans="1:9">
      <c r="A249" s="9">
        <v>245</v>
      </c>
      <c r="B249" s="2" t="s">
        <v>255</v>
      </c>
      <c r="C249" s="2" t="s">
        <v>479</v>
      </c>
      <c r="D249" s="3">
        <v>1992</v>
      </c>
      <c r="E249" s="24">
        <v>5.8414351851851849E-2</v>
      </c>
      <c r="F249" s="22" t="s">
        <v>519</v>
      </c>
      <c r="G249" s="9">
        <v>9</v>
      </c>
      <c r="H249" s="9">
        <v>111</v>
      </c>
      <c r="I249" s="10">
        <f t="shared" si="3"/>
        <v>3.8942901234567898E-3</v>
      </c>
    </row>
    <row r="250" spans="1:9">
      <c r="A250" s="9">
        <v>246</v>
      </c>
      <c r="B250" s="2" t="s">
        <v>256</v>
      </c>
      <c r="C250" s="2" t="s">
        <v>390</v>
      </c>
      <c r="D250" s="3">
        <v>1963</v>
      </c>
      <c r="E250" s="24">
        <v>5.8611111111111114E-2</v>
      </c>
      <c r="F250" s="22" t="s">
        <v>512</v>
      </c>
      <c r="G250" s="9">
        <v>27</v>
      </c>
      <c r="H250" s="9">
        <v>85</v>
      </c>
      <c r="I250" s="10">
        <f t="shared" si="3"/>
        <v>3.9074074074074072E-3</v>
      </c>
    </row>
    <row r="251" spans="1:9">
      <c r="A251" s="9">
        <v>247</v>
      </c>
      <c r="B251" s="2" t="s">
        <v>257</v>
      </c>
      <c r="C251" s="2" t="s">
        <v>390</v>
      </c>
      <c r="D251" s="3">
        <v>1968</v>
      </c>
      <c r="E251" s="24">
        <v>5.8611111111111114E-2</v>
      </c>
      <c r="F251" s="22" t="s">
        <v>523</v>
      </c>
      <c r="G251" s="9">
        <v>14</v>
      </c>
      <c r="H251" s="9">
        <v>86</v>
      </c>
      <c r="I251" s="10">
        <f t="shared" si="3"/>
        <v>3.9074074074074072E-3</v>
      </c>
    </row>
    <row r="252" spans="1:9">
      <c r="A252" s="9">
        <v>248</v>
      </c>
      <c r="B252" s="2" t="s">
        <v>258</v>
      </c>
      <c r="C252" s="2" t="s">
        <v>385</v>
      </c>
      <c r="D252" s="3">
        <v>1978</v>
      </c>
      <c r="E252" s="24">
        <v>5.8622685185185187E-2</v>
      </c>
      <c r="F252" s="22" t="s">
        <v>525</v>
      </c>
      <c r="G252" s="9">
        <v>5</v>
      </c>
      <c r="H252" s="9">
        <v>97</v>
      </c>
      <c r="I252" s="10">
        <f t="shared" si="3"/>
        <v>3.9081790123456795E-3</v>
      </c>
    </row>
    <row r="253" spans="1:9">
      <c r="A253" s="9">
        <v>249</v>
      </c>
      <c r="B253" s="2" t="s">
        <v>259</v>
      </c>
      <c r="C253" s="2" t="s">
        <v>480</v>
      </c>
      <c r="D253" s="3">
        <v>1975</v>
      </c>
      <c r="E253" s="24">
        <v>5.8668981481481482E-2</v>
      </c>
      <c r="F253" s="22" t="s">
        <v>510</v>
      </c>
      <c r="G253" s="9">
        <v>20</v>
      </c>
      <c r="H253" s="9">
        <v>73</v>
      </c>
      <c r="I253" s="10">
        <f t="shared" si="3"/>
        <v>3.9112654320987653E-3</v>
      </c>
    </row>
    <row r="254" spans="1:9">
      <c r="A254" s="9">
        <v>250</v>
      </c>
      <c r="B254" s="2" t="s">
        <v>260</v>
      </c>
      <c r="C254" s="2" t="s">
        <v>481</v>
      </c>
      <c r="D254" s="3">
        <v>1990</v>
      </c>
      <c r="E254" s="24">
        <v>5.8703703703703702E-2</v>
      </c>
      <c r="F254" s="22" t="s">
        <v>507</v>
      </c>
      <c r="G254" s="9">
        <v>25</v>
      </c>
      <c r="H254" s="9">
        <v>169</v>
      </c>
      <c r="I254" s="10">
        <f t="shared" si="3"/>
        <v>3.9135802469135806E-3</v>
      </c>
    </row>
    <row r="255" spans="1:9">
      <c r="A255" s="9">
        <v>251</v>
      </c>
      <c r="B255" s="2" t="s">
        <v>261</v>
      </c>
      <c r="C255" s="2" t="s">
        <v>396</v>
      </c>
      <c r="D255" s="3">
        <v>1980</v>
      </c>
      <c r="E255" s="24">
        <v>5.8807870370370365E-2</v>
      </c>
      <c r="F255" s="22" t="s">
        <v>506</v>
      </c>
      <c r="G255" s="9">
        <v>29</v>
      </c>
      <c r="H255" s="9">
        <v>204</v>
      </c>
      <c r="I255" s="10">
        <f t="shared" si="3"/>
        <v>3.9205246913580245E-3</v>
      </c>
    </row>
    <row r="256" spans="1:9">
      <c r="A256" s="9">
        <v>252</v>
      </c>
      <c r="B256" s="2" t="s">
        <v>262</v>
      </c>
      <c r="C256" s="2" t="s">
        <v>482</v>
      </c>
      <c r="D256" s="3">
        <v>1951</v>
      </c>
      <c r="E256" s="24">
        <v>5.8900462962962967E-2</v>
      </c>
      <c r="F256" s="22" t="s">
        <v>514</v>
      </c>
      <c r="G256" s="9">
        <v>10</v>
      </c>
      <c r="H256" s="9">
        <v>228</v>
      </c>
      <c r="I256" s="10">
        <f t="shared" si="3"/>
        <v>3.9266975308641979E-3</v>
      </c>
    </row>
    <row r="257" spans="1:9">
      <c r="A257" s="9">
        <v>253</v>
      </c>
      <c r="B257" s="2" t="s">
        <v>263</v>
      </c>
      <c r="C257" s="2" t="s">
        <v>467</v>
      </c>
      <c r="D257" s="3">
        <v>1972</v>
      </c>
      <c r="E257" s="24">
        <v>5.8958333333333335E-2</v>
      </c>
      <c r="F257" s="22" t="s">
        <v>510</v>
      </c>
      <c r="G257" s="9">
        <v>21</v>
      </c>
      <c r="H257" s="9">
        <v>125</v>
      </c>
      <c r="I257" s="10">
        <f t="shared" si="3"/>
        <v>3.9305555555555561E-3</v>
      </c>
    </row>
    <row r="258" spans="1:9">
      <c r="A258" s="9">
        <v>254</v>
      </c>
      <c r="B258" s="2" t="s">
        <v>264</v>
      </c>
      <c r="C258" s="2" t="s">
        <v>424</v>
      </c>
      <c r="D258" s="3">
        <v>1970</v>
      </c>
      <c r="E258" s="24">
        <v>5.8969907407407408E-2</v>
      </c>
      <c r="F258" s="22" t="s">
        <v>508</v>
      </c>
      <c r="G258" s="9">
        <v>46</v>
      </c>
      <c r="H258" s="9">
        <v>57</v>
      </c>
      <c r="I258" s="10">
        <f t="shared" si="3"/>
        <v>3.9313271604938275E-3</v>
      </c>
    </row>
    <row r="259" spans="1:9">
      <c r="A259" s="9">
        <v>255</v>
      </c>
      <c r="B259" s="2" t="s">
        <v>265</v>
      </c>
      <c r="C259" s="2" t="s">
        <v>424</v>
      </c>
      <c r="D259" s="3">
        <v>1974</v>
      </c>
      <c r="E259" s="24">
        <v>5.8981481481481489E-2</v>
      </c>
      <c r="F259" s="22" t="s">
        <v>510</v>
      </c>
      <c r="G259" s="9">
        <v>22</v>
      </c>
      <c r="H259" s="9">
        <v>56</v>
      </c>
      <c r="I259" s="10">
        <f t="shared" si="3"/>
        <v>3.932098765432099E-3</v>
      </c>
    </row>
    <row r="260" spans="1:9">
      <c r="A260" s="9">
        <v>256</v>
      </c>
      <c r="B260" s="2" t="s">
        <v>266</v>
      </c>
      <c r="C260" s="2" t="s">
        <v>366</v>
      </c>
      <c r="D260" s="3">
        <v>1973</v>
      </c>
      <c r="E260" s="24">
        <v>5.9155092592592586E-2</v>
      </c>
      <c r="F260" s="22" t="s">
        <v>510</v>
      </c>
      <c r="G260" s="9">
        <v>23</v>
      </c>
      <c r="H260" s="9">
        <v>4</v>
      </c>
      <c r="I260" s="10">
        <f t="shared" si="3"/>
        <v>3.9436728395061725E-3</v>
      </c>
    </row>
    <row r="261" spans="1:9">
      <c r="A261" s="9">
        <v>257</v>
      </c>
      <c r="B261" s="2" t="s">
        <v>267</v>
      </c>
      <c r="C261" s="2" t="s">
        <v>483</v>
      </c>
      <c r="D261" s="3">
        <v>1974</v>
      </c>
      <c r="E261" s="24">
        <v>5.9189814814814813E-2</v>
      </c>
      <c r="F261" s="22" t="s">
        <v>510</v>
      </c>
      <c r="G261" s="9">
        <v>24</v>
      </c>
      <c r="H261" s="9">
        <v>370</v>
      </c>
      <c r="I261" s="10">
        <f t="shared" si="3"/>
        <v>3.9459876543209878E-3</v>
      </c>
    </row>
    <row r="262" spans="1:9">
      <c r="A262" s="9">
        <v>258</v>
      </c>
      <c r="B262" s="2" t="s">
        <v>268</v>
      </c>
      <c r="C262" s="2" t="s">
        <v>484</v>
      </c>
      <c r="D262" s="3">
        <v>1956</v>
      </c>
      <c r="E262" s="24">
        <v>5.9201388888888894E-2</v>
      </c>
      <c r="F262" s="22" t="s">
        <v>526</v>
      </c>
      <c r="G262" s="9">
        <v>1</v>
      </c>
      <c r="H262" s="9">
        <v>214</v>
      </c>
      <c r="I262" s="10">
        <f t="shared" si="3"/>
        <v>3.9467592592592592E-3</v>
      </c>
    </row>
    <row r="263" spans="1:9">
      <c r="A263" s="9">
        <v>259</v>
      </c>
      <c r="B263" s="2" t="s">
        <v>269</v>
      </c>
      <c r="C263" s="2" t="s">
        <v>389</v>
      </c>
      <c r="D263" s="3">
        <v>1967</v>
      </c>
      <c r="E263" s="24">
        <v>5.9224537037037041E-2</v>
      </c>
      <c r="F263" s="22" t="s">
        <v>523</v>
      </c>
      <c r="G263" s="9">
        <v>15</v>
      </c>
      <c r="H263" s="9">
        <v>213</v>
      </c>
      <c r="I263" s="10">
        <f t="shared" ref="I263:I326" si="4">E263/$E$1</f>
        <v>3.948302469135803E-3</v>
      </c>
    </row>
    <row r="264" spans="1:9">
      <c r="A264" s="9">
        <v>260</v>
      </c>
      <c r="B264" s="2" t="s">
        <v>270</v>
      </c>
      <c r="C264" s="2" t="s">
        <v>368</v>
      </c>
      <c r="D264" s="3">
        <v>1984</v>
      </c>
      <c r="E264" s="24">
        <v>5.9259259259259262E-2</v>
      </c>
      <c r="F264" s="22" t="s">
        <v>521</v>
      </c>
      <c r="G264" s="9">
        <v>2</v>
      </c>
      <c r="H264" s="9">
        <v>234</v>
      </c>
      <c r="I264" s="10">
        <f t="shared" si="4"/>
        <v>3.9506172839506174E-3</v>
      </c>
    </row>
    <row r="265" spans="1:9">
      <c r="A265" s="9">
        <v>261</v>
      </c>
      <c r="B265" s="2" t="s">
        <v>271</v>
      </c>
      <c r="C265" s="2" t="s">
        <v>450</v>
      </c>
      <c r="D265" s="3">
        <v>1963</v>
      </c>
      <c r="E265" s="24">
        <v>5.9259259259259262E-2</v>
      </c>
      <c r="F265" s="22" t="s">
        <v>512</v>
      </c>
      <c r="G265" s="9">
        <v>28</v>
      </c>
      <c r="H265" s="9">
        <v>76</v>
      </c>
      <c r="I265" s="10">
        <f t="shared" si="4"/>
        <v>3.9506172839506174E-3</v>
      </c>
    </row>
    <row r="266" spans="1:9">
      <c r="A266" s="9">
        <v>262</v>
      </c>
      <c r="B266" s="2" t="s">
        <v>272</v>
      </c>
      <c r="C266" s="2" t="s">
        <v>414</v>
      </c>
      <c r="D266" s="3">
        <v>1953</v>
      </c>
      <c r="E266" s="24">
        <v>5.950231481481482E-2</v>
      </c>
      <c r="F266" s="22" t="s">
        <v>514</v>
      </c>
      <c r="G266" s="9">
        <v>11</v>
      </c>
      <c r="H266" s="9">
        <v>139</v>
      </c>
      <c r="I266" s="10">
        <f t="shared" si="4"/>
        <v>3.9668209876543214E-3</v>
      </c>
    </row>
    <row r="267" spans="1:9">
      <c r="A267" s="9">
        <v>263</v>
      </c>
      <c r="B267" s="2" t="s">
        <v>273</v>
      </c>
      <c r="C267" s="2" t="s">
        <v>384</v>
      </c>
      <c r="D267" s="3">
        <v>1976</v>
      </c>
      <c r="E267" s="24">
        <v>5.9606481481481483E-2</v>
      </c>
      <c r="F267" s="22" t="s">
        <v>506</v>
      </c>
      <c r="G267" s="9">
        <v>30</v>
      </c>
      <c r="H267" s="9">
        <v>326</v>
      </c>
      <c r="I267" s="10">
        <f t="shared" si="4"/>
        <v>3.9737654320987654E-3</v>
      </c>
    </row>
    <row r="268" spans="1:9">
      <c r="A268" s="9">
        <v>264</v>
      </c>
      <c r="B268" s="2" t="s">
        <v>274</v>
      </c>
      <c r="C268" s="2" t="s">
        <v>412</v>
      </c>
      <c r="D268" s="3">
        <v>1975</v>
      </c>
      <c r="E268" s="24">
        <v>5.9629629629629623E-2</v>
      </c>
      <c r="F268" s="22" t="s">
        <v>510</v>
      </c>
      <c r="G268" s="9">
        <v>25</v>
      </c>
      <c r="H268" s="9">
        <v>191</v>
      </c>
      <c r="I268" s="10">
        <f t="shared" si="4"/>
        <v>3.9753086419753083E-3</v>
      </c>
    </row>
    <row r="269" spans="1:9">
      <c r="A269" s="9">
        <v>265</v>
      </c>
      <c r="B269" s="2" t="s">
        <v>275</v>
      </c>
      <c r="C269" s="2" t="s">
        <v>359</v>
      </c>
      <c r="D269" s="3">
        <v>1956</v>
      </c>
      <c r="E269" s="24">
        <v>5.9641203703703703E-2</v>
      </c>
      <c r="F269" s="22" t="s">
        <v>526</v>
      </c>
      <c r="G269" s="9">
        <v>2</v>
      </c>
      <c r="H269" s="9">
        <v>138</v>
      </c>
      <c r="I269" s="10">
        <f t="shared" si="4"/>
        <v>3.9760802469135806E-3</v>
      </c>
    </row>
    <row r="270" spans="1:9">
      <c r="A270" s="9">
        <v>266</v>
      </c>
      <c r="B270" s="2" t="s">
        <v>276</v>
      </c>
      <c r="C270" s="2" t="s">
        <v>412</v>
      </c>
      <c r="D270" s="3">
        <v>1967</v>
      </c>
      <c r="E270" s="24">
        <v>5.9733796296296299E-2</v>
      </c>
      <c r="F270" s="22" t="s">
        <v>508</v>
      </c>
      <c r="G270" s="9">
        <v>47</v>
      </c>
      <c r="H270" s="9">
        <v>226</v>
      </c>
      <c r="I270" s="10">
        <f t="shared" si="4"/>
        <v>3.9822530864197531E-3</v>
      </c>
    </row>
    <row r="271" spans="1:9">
      <c r="A271" s="9">
        <v>267</v>
      </c>
      <c r="B271" s="2" t="s">
        <v>277</v>
      </c>
      <c r="C271" s="2" t="s">
        <v>359</v>
      </c>
      <c r="D271" s="3">
        <v>1945</v>
      </c>
      <c r="E271" s="24">
        <v>5.9930555555555563E-2</v>
      </c>
      <c r="F271" s="22" t="s">
        <v>516</v>
      </c>
      <c r="G271" s="9">
        <v>4</v>
      </c>
      <c r="H271" s="9">
        <v>272</v>
      </c>
      <c r="I271" s="10">
        <f t="shared" si="4"/>
        <v>3.9953703703703705E-3</v>
      </c>
    </row>
    <row r="272" spans="1:9">
      <c r="A272" s="9">
        <v>268</v>
      </c>
      <c r="B272" s="2" t="s">
        <v>278</v>
      </c>
      <c r="C272" s="2" t="s">
        <v>485</v>
      </c>
      <c r="D272" s="3">
        <v>1972</v>
      </c>
      <c r="E272" s="24">
        <v>5.994212962962963E-2</v>
      </c>
      <c r="F272" s="22" t="s">
        <v>522</v>
      </c>
      <c r="G272" s="9">
        <v>5</v>
      </c>
      <c r="H272" s="9">
        <v>276</v>
      </c>
      <c r="I272" s="10">
        <f t="shared" si="4"/>
        <v>3.9961419753086419E-3</v>
      </c>
    </row>
    <row r="273" spans="1:9">
      <c r="A273" s="9">
        <v>269</v>
      </c>
      <c r="B273" s="2" t="s">
        <v>279</v>
      </c>
      <c r="C273" s="2" t="s">
        <v>389</v>
      </c>
      <c r="D273" s="3">
        <v>1965</v>
      </c>
      <c r="E273" s="24">
        <v>6.010416666666666E-2</v>
      </c>
      <c r="F273" s="22" t="s">
        <v>512</v>
      </c>
      <c r="G273" s="9">
        <v>29</v>
      </c>
      <c r="H273" s="9">
        <v>340</v>
      </c>
      <c r="I273" s="10">
        <f t="shared" si="4"/>
        <v>4.0069444444444441E-3</v>
      </c>
    </row>
    <row r="274" spans="1:9">
      <c r="A274" s="9">
        <v>270</v>
      </c>
      <c r="B274" s="2" t="s">
        <v>280</v>
      </c>
      <c r="C274" s="2" t="s">
        <v>486</v>
      </c>
      <c r="D274" s="3">
        <v>1981</v>
      </c>
      <c r="E274" s="24">
        <v>6.011574074074074E-2</v>
      </c>
      <c r="F274" s="22" t="s">
        <v>521</v>
      </c>
      <c r="G274" s="9">
        <v>3</v>
      </c>
      <c r="H274" s="9">
        <v>44</v>
      </c>
      <c r="I274" s="10">
        <f t="shared" si="4"/>
        <v>4.0077160493827164E-3</v>
      </c>
    </row>
    <row r="275" spans="1:9">
      <c r="A275" s="9">
        <v>271</v>
      </c>
      <c r="B275" s="2" t="s">
        <v>281</v>
      </c>
      <c r="C275" s="2" t="s">
        <v>529</v>
      </c>
      <c r="D275" s="3">
        <v>1968</v>
      </c>
      <c r="E275" s="24">
        <v>6.0173611111111108E-2</v>
      </c>
      <c r="F275" s="22" t="s">
        <v>508</v>
      </c>
      <c r="G275" s="9">
        <v>48</v>
      </c>
      <c r="H275" s="9">
        <v>253</v>
      </c>
      <c r="I275" s="10">
        <f t="shared" si="4"/>
        <v>4.0115740740740737E-3</v>
      </c>
    </row>
    <row r="276" spans="1:9">
      <c r="A276" s="9">
        <v>272</v>
      </c>
      <c r="B276" s="2" t="s">
        <v>282</v>
      </c>
      <c r="C276" s="2" t="s">
        <v>487</v>
      </c>
      <c r="D276" s="3">
        <v>1966</v>
      </c>
      <c r="E276" s="24">
        <v>6.0324074074074079E-2</v>
      </c>
      <c r="F276" s="22" t="s">
        <v>508</v>
      </c>
      <c r="G276" s="9">
        <v>49</v>
      </c>
      <c r="H276" s="9">
        <v>269</v>
      </c>
      <c r="I276" s="10">
        <f t="shared" si="4"/>
        <v>4.0216049382716052E-3</v>
      </c>
    </row>
    <row r="277" spans="1:9">
      <c r="A277" s="9">
        <v>273</v>
      </c>
      <c r="B277" s="2" t="s">
        <v>283</v>
      </c>
      <c r="C277" s="2" t="s">
        <v>488</v>
      </c>
      <c r="D277" s="3">
        <v>1943</v>
      </c>
      <c r="E277" s="24">
        <v>6.0509259259259263E-2</v>
      </c>
      <c r="F277" s="22" t="s">
        <v>516</v>
      </c>
      <c r="G277" s="9">
        <v>5</v>
      </c>
      <c r="H277" s="9">
        <v>247</v>
      </c>
      <c r="I277" s="10">
        <f t="shared" si="4"/>
        <v>4.0339506172839511E-3</v>
      </c>
    </row>
    <row r="278" spans="1:9">
      <c r="A278" s="9">
        <v>274</v>
      </c>
      <c r="B278" s="2" t="s">
        <v>284</v>
      </c>
      <c r="C278" s="2" t="s">
        <v>390</v>
      </c>
      <c r="D278" s="3">
        <v>1981</v>
      </c>
      <c r="E278" s="24">
        <v>6.0590277777777778E-2</v>
      </c>
      <c r="F278" s="22" t="s">
        <v>521</v>
      </c>
      <c r="G278" s="9">
        <v>4</v>
      </c>
      <c r="H278" s="9">
        <v>78</v>
      </c>
      <c r="I278" s="10">
        <f t="shared" si="4"/>
        <v>4.0393518518518521E-3</v>
      </c>
    </row>
    <row r="279" spans="1:9">
      <c r="A279" s="9">
        <v>275</v>
      </c>
      <c r="B279" s="2" t="s">
        <v>285</v>
      </c>
      <c r="C279" s="2" t="s">
        <v>489</v>
      </c>
      <c r="D279" s="3">
        <v>1988</v>
      </c>
      <c r="E279" s="24">
        <v>6.0706018518518513E-2</v>
      </c>
      <c r="F279" s="22" t="s">
        <v>507</v>
      </c>
      <c r="G279" s="9">
        <v>26</v>
      </c>
      <c r="H279" s="9">
        <v>264</v>
      </c>
      <c r="I279" s="10">
        <f t="shared" si="4"/>
        <v>4.0470679012345676E-3</v>
      </c>
    </row>
    <row r="280" spans="1:9">
      <c r="A280" s="9">
        <v>276</v>
      </c>
      <c r="B280" s="2" t="s">
        <v>286</v>
      </c>
      <c r="C280" s="2" t="s">
        <v>389</v>
      </c>
      <c r="D280" s="3">
        <v>1973</v>
      </c>
      <c r="E280" s="24">
        <v>6.0729166666666667E-2</v>
      </c>
      <c r="F280" s="22" t="s">
        <v>522</v>
      </c>
      <c r="G280" s="9">
        <v>6</v>
      </c>
      <c r="H280" s="9">
        <v>110</v>
      </c>
      <c r="I280" s="10">
        <f t="shared" si="4"/>
        <v>4.0486111111111113E-3</v>
      </c>
    </row>
    <row r="281" spans="1:9">
      <c r="A281" s="9">
        <v>277</v>
      </c>
      <c r="B281" s="2" t="s">
        <v>287</v>
      </c>
      <c r="C281" s="2" t="s">
        <v>376</v>
      </c>
      <c r="D281" s="3">
        <v>1973</v>
      </c>
      <c r="E281" s="24">
        <v>6.0763888888888888E-2</v>
      </c>
      <c r="F281" s="22" t="s">
        <v>510</v>
      </c>
      <c r="G281" s="9">
        <v>26</v>
      </c>
      <c r="H281" s="9">
        <v>108</v>
      </c>
      <c r="I281" s="10">
        <f t="shared" si="4"/>
        <v>4.0509259259259257E-3</v>
      </c>
    </row>
    <row r="282" spans="1:9">
      <c r="A282" s="9">
        <v>278</v>
      </c>
      <c r="B282" s="2" t="s">
        <v>288</v>
      </c>
      <c r="C282" s="2" t="s">
        <v>490</v>
      </c>
      <c r="D282" s="3">
        <v>1970</v>
      </c>
      <c r="E282" s="24">
        <v>6.083333333333333E-2</v>
      </c>
      <c r="F282" s="22" t="s">
        <v>508</v>
      </c>
      <c r="G282" s="9">
        <v>50</v>
      </c>
      <c r="H282" s="9">
        <v>150</v>
      </c>
      <c r="I282" s="10">
        <f t="shared" si="4"/>
        <v>4.0555555555555553E-3</v>
      </c>
    </row>
    <row r="283" spans="1:9">
      <c r="A283" s="9">
        <v>279</v>
      </c>
      <c r="B283" s="2" t="s">
        <v>289</v>
      </c>
      <c r="C283" s="2" t="s">
        <v>491</v>
      </c>
      <c r="D283" s="3">
        <v>1962</v>
      </c>
      <c r="E283" s="24">
        <v>6.0868055555555557E-2</v>
      </c>
      <c r="F283" s="22" t="s">
        <v>512</v>
      </c>
      <c r="G283" s="9">
        <v>30</v>
      </c>
      <c r="H283" s="9">
        <v>11</v>
      </c>
      <c r="I283" s="10">
        <f t="shared" si="4"/>
        <v>4.0578703703703705E-3</v>
      </c>
    </row>
    <row r="284" spans="1:9">
      <c r="A284" s="9">
        <v>280</v>
      </c>
      <c r="B284" s="2" t="s">
        <v>290</v>
      </c>
      <c r="C284" s="2" t="s">
        <v>372</v>
      </c>
      <c r="D284" s="3">
        <v>1941</v>
      </c>
      <c r="E284" s="24">
        <v>6.0949074074074072E-2</v>
      </c>
      <c r="F284" s="22" t="s">
        <v>516</v>
      </c>
      <c r="G284" s="9">
        <v>6</v>
      </c>
      <c r="H284" s="9">
        <v>257</v>
      </c>
      <c r="I284" s="10">
        <f t="shared" si="4"/>
        <v>4.0632716049382716E-3</v>
      </c>
    </row>
    <row r="285" spans="1:9">
      <c r="A285" s="9">
        <v>281</v>
      </c>
      <c r="B285" s="2" t="s">
        <v>291</v>
      </c>
      <c r="C285" s="2" t="s">
        <v>365</v>
      </c>
      <c r="D285" s="3">
        <v>1959</v>
      </c>
      <c r="E285" s="24">
        <v>6.1111111111111116E-2</v>
      </c>
      <c r="F285" s="22" t="s">
        <v>526</v>
      </c>
      <c r="G285" s="9">
        <v>3</v>
      </c>
      <c r="H285" s="9">
        <v>329</v>
      </c>
      <c r="I285" s="10">
        <f t="shared" si="4"/>
        <v>4.0740740740740746E-3</v>
      </c>
    </row>
    <row r="286" spans="1:9">
      <c r="A286" s="9">
        <v>282</v>
      </c>
      <c r="B286" s="2" t="s">
        <v>292</v>
      </c>
      <c r="C286" s="2" t="s">
        <v>389</v>
      </c>
      <c r="D286" s="3">
        <v>1959</v>
      </c>
      <c r="E286" s="24">
        <v>6.1331018518518521E-2</v>
      </c>
      <c r="F286" s="22" t="s">
        <v>526</v>
      </c>
      <c r="G286" s="9">
        <v>4</v>
      </c>
      <c r="H286" s="9">
        <v>69</v>
      </c>
      <c r="I286" s="10">
        <f t="shared" si="4"/>
        <v>4.0887345679012348E-3</v>
      </c>
    </row>
    <row r="287" spans="1:9">
      <c r="A287" s="9">
        <v>283</v>
      </c>
      <c r="B287" s="2" t="s">
        <v>293</v>
      </c>
      <c r="C287" s="2" t="s">
        <v>492</v>
      </c>
      <c r="D287" s="3">
        <v>1979</v>
      </c>
      <c r="E287" s="24">
        <v>6.1608796296296293E-2</v>
      </c>
      <c r="F287" s="22" t="s">
        <v>525</v>
      </c>
      <c r="G287" s="9">
        <v>6</v>
      </c>
      <c r="H287" s="9">
        <v>67</v>
      </c>
      <c r="I287" s="10">
        <f t="shared" si="4"/>
        <v>4.1072530864197532E-3</v>
      </c>
    </row>
    <row r="288" spans="1:9">
      <c r="A288" s="9">
        <v>284</v>
      </c>
      <c r="B288" s="2" t="s">
        <v>294</v>
      </c>
      <c r="C288" s="2" t="s">
        <v>365</v>
      </c>
      <c r="D288" s="3">
        <v>1962</v>
      </c>
      <c r="E288" s="24">
        <v>6.1689814814814815E-2</v>
      </c>
      <c r="F288" s="22" t="s">
        <v>524</v>
      </c>
      <c r="G288" s="9">
        <v>4</v>
      </c>
      <c r="H288" s="9">
        <v>132</v>
      </c>
      <c r="I288" s="10">
        <f t="shared" si="4"/>
        <v>4.1126543209876543E-3</v>
      </c>
    </row>
    <row r="289" spans="1:9">
      <c r="A289" s="9">
        <v>285</v>
      </c>
      <c r="B289" s="2" t="s">
        <v>295</v>
      </c>
      <c r="C289" s="2" t="s">
        <v>365</v>
      </c>
      <c r="D289" s="3">
        <v>1958</v>
      </c>
      <c r="E289" s="24">
        <v>6.1712962962962963E-2</v>
      </c>
      <c r="F289" s="22" t="s">
        <v>513</v>
      </c>
      <c r="G289" s="9">
        <v>17</v>
      </c>
      <c r="H289" s="9">
        <v>219</v>
      </c>
      <c r="I289" s="10">
        <f t="shared" si="4"/>
        <v>4.1141975308641972E-3</v>
      </c>
    </row>
    <row r="290" spans="1:9">
      <c r="A290" s="9">
        <v>286</v>
      </c>
      <c r="B290" s="2" t="s">
        <v>296</v>
      </c>
      <c r="C290" s="2" t="s">
        <v>493</v>
      </c>
      <c r="D290" s="3">
        <v>1962</v>
      </c>
      <c r="E290" s="24">
        <v>6.2083333333333331E-2</v>
      </c>
      <c r="F290" s="22" t="s">
        <v>512</v>
      </c>
      <c r="G290" s="9">
        <v>31</v>
      </c>
      <c r="H290" s="9">
        <v>29</v>
      </c>
      <c r="I290" s="10">
        <f t="shared" si="4"/>
        <v>4.138888888888889E-3</v>
      </c>
    </row>
    <row r="291" spans="1:9">
      <c r="A291" s="9">
        <v>287</v>
      </c>
      <c r="B291" s="2" t="s">
        <v>297</v>
      </c>
      <c r="C291" s="2" t="s">
        <v>461</v>
      </c>
      <c r="D291" s="3">
        <v>1965</v>
      </c>
      <c r="E291" s="24">
        <v>6.2106481481481485E-2</v>
      </c>
      <c r="F291" s="22" t="s">
        <v>524</v>
      </c>
      <c r="G291" s="9">
        <v>5</v>
      </c>
      <c r="H291" s="9">
        <v>39</v>
      </c>
      <c r="I291" s="10">
        <f t="shared" si="4"/>
        <v>4.1404320987654319E-3</v>
      </c>
    </row>
    <row r="292" spans="1:9">
      <c r="A292" s="9">
        <v>288</v>
      </c>
      <c r="B292" s="2" t="s">
        <v>298</v>
      </c>
      <c r="C292" s="2" t="s">
        <v>390</v>
      </c>
      <c r="D292" s="3">
        <v>1965</v>
      </c>
      <c r="E292" s="24">
        <v>6.2442129629629632E-2</v>
      </c>
      <c r="F292" s="22" t="s">
        <v>524</v>
      </c>
      <c r="G292" s="9">
        <v>6</v>
      </c>
      <c r="H292" s="9">
        <v>64</v>
      </c>
      <c r="I292" s="10">
        <f t="shared" si="4"/>
        <v>4.1628086419753085E-3</v>
      </c>
    </row>
    <row r="293" spans="1:9">
      <c r="A293" s="9">
        <v>289</v>
      </c>
      <c r="B293" s="2" t="s">
        <v>299</v>
      </c>
      <c r="C293" s="2" t="s">
        <v>490</v>
      </c>
      <c r="D293" s="3">
        <v>1939</v>
      </c>
      <c r="E293" s="24">
        <v>6.2511574074074081E-2</v>
      </c>
      <c r="F293" s="22" t="s">
        <v>517</v>
      </c>
      <c r="G293" s="9">
        <v>3</v>
      </c>
      <c r="H293" s="9">
        <v>148</v>
      </c>
      <c r="I293" s="10">
        <f t="shared" si="4"/>
        <v>4.1674382716049389E-3</v>
      </c>
    </row>
    <row r="294" spans="1:9">
      <c r="A294" s="9">
        <v>290</v>
      </c>
      <c r="B294" s="2" t="s">
        <v>300</v>
      </c>
      <c r="C294" s="2" t="s">
        <v>365</v>
      </c>
      <c r="D294" s="3">
        <v>1978</v>
      </c>
      <c r="E294" s="24">
        <v>6.2754629629629632E-2</v>
      </c>
      <c r="F294" s="22" t="s">
        <v>525</v>
      </c>
      <c r="G294" s="9">
        <v>7</v>
      </c>
      <c r="H294" s="9">
        <v>266</v>
      </c>
      <c r="I294" s="10">
        <f t="shared" si="4"/>
        <v>4.1836419753086421E-3</v>
      </c>
    </row>
    <row r="295" spans="1:9">
      <c r="A295" s="9">
        <v>291</v>
      </c>
      <c r="B295" s="2" t="s">
        <v>301</v>
      </c>
      <c r="C295" s="2" t="s">
        <v>444</v>
      </c>
      <c r="D295" s="3">
        <v>1990</v>
      </c>
      <c r="E295" s="24">
        <v>6.277777777777778E-2</v>
      </c>
      <c r="F295" s="22" t="s">
        <v>519</v>
      </c>
      <c r="G295" s="9">
        <v>10</v>
      </c>
      <c r="H295" s="9">
        <v>380</v>
      </c>
      <c r="I295" s="10">
        <f t="shared" si="4"/>
        <v>4.185185185185185E-3</v>
      </c>
    </row>
    <row r="296" spans="1:9">
      <c r="A296" s="9">
        <v>292</v>
      </c>
      <c r="B296" s="2" t="s">
        <v>302</v>
      </c>
      <c r="C296" s="2" t="s">
        <v>529</v>
      </c>
      <c r="D296" s="3">
        <v>1962</v>
      </c>
      <c r="E296" s="24">
        <v>6.2789351851851846E-2</v>
      </c>
      <c r="F296" s="22" t="s">
        <v>512</v>
      </c>
      <c r="G296" s="9">
        <v>32</v>
      </c>
      <c r="H296" s="9">
        <v>381</v>
      </c>
      <c r="I296" s="10">
        <f t="shared" si="4"/>
        <v>4.1859567901234565E-3</v>
      </c>
    </row>
    <row r="297" spans="1:9">
      <c r="A297" s="9">
        <v>293</v>
      </c>
      <c r="B297" s="2" t="s">
        <v>303</v>
      </c>
      <c r="C297" s="2" t="s">
        <v>396</v>
      </c>
      <c r="D297" s="3">
        <v>1964</v>
      </c>
      <c r="E297" s="24">
        <v>6.3043981481481479E-2</v>
      </c>
      <c r="F297" s="22" t="s">
        <v>524</v>
      </c>
      <c r="G297" s="9">
        <v>7</v>
      </c>
      <c r="H297" s="9">
        <v>209</v>
      </c>
      <c r="I297" s="10">
        <f t="shared" si="4"/>
        <v>4.202932098765432E-3</v>
      </c>
    </row>
    <row r="298" spans="1:9">
      <c r="A298" s="9">
        <v>294</v>
      </c>
      <c r="B298" s="2" t="s">
        <v>304</v>
      </c>
      <c r="C298" s="2" t="s">
        <v>428</v>
      </c>
      <c r="D298" s="3">
        <v>1959</v>
      </c>
      <c r="E298" s="24">
        <v>6.3113425925925934E-2</v>
      </c>
      <c r="F298" s="22" t="s">
        <v>526</v>
      </c>
      <c r="G298" s="9">
        <v>5</v>
      </c>
      <c r="H298" s="9">
        <v>8</v>
      </c>
      <c r="I298" s="10">
        <f t="shared" si="4"/>
        <v>4.2075617283950624E-3</v>
      </c>
    </row>
    <row r="299" spans="1:9">
      <c r="A299" s="9">
        <v>295</v>
      </c>
      <c r="B299" s="2" t="s">
        <v>305</v>
      </c>
      <c r="C299" s="2" t="s">
        <v>494</v>
      </c>
      <c r="D299" s="3">
        <v>1957</v>
      </c>
      <c r="E299" s="24">
        <v>6.3333333333333339E-2</v>
      </c>
      <c r="F299" s="22" t="s">
        <v>526</v>
      </c>
      <c r="G299" s="9">
        <v>6</v>
      </c>
      <c r="H299" s="9">
        <v>240</v>
      </c>
      <c r="I299" s="10">
        <f t="shared" si="4"/>
        <v>4.2222222222222227E-3</v>
      </c>
    </row>
    <row r="300" spans="1:9">
      <c r="A300" s="9">
        <v>296</v>
      </c>
      <c r="B300" s="2" t="s">
        <v>306</v>
      </c>
      <c r="C300" s="2" t="s">
        <v>365</v>
      </c>
      <c r="D300" s="3">
        <v>1958</v>
      </c>
      <c r="E300" s="24">
        <v>6.3379629629629633E-2</v>
      </c>
      <c r="F300" s="22" t="s">
        <v>526</v>
      </c>
      <c r="G300" s="9">
        <v>7</v>
      </c>
      <c r="H300" s="9">
        <v>256</v>
      </c>
      <c r="I300" s="10">
        <f t="shared" si="4"/>
        <v>4.2253086419753085E-3</v>
      </c>
    </row>
    <row r="301" spans="1:9">
      <c r="A301" s="9">
        <v>297</v>
      </c>
      <c r="B301" s="2" t="s">
        <v>307</v>
      </c>
      <c r="C301" s="2" t="s">
        <v>495</v>
      </c>
      <c r="D301" s="3">
        <v>1954</v>
      </c>
      <c r="E301" s="24">
        <v>6.340277777777778E-2</v>
      </c>
      <c r="F301" s="22" t="s">
        <v>527</v>
      </c>
      <c r="G301" s="9">
        <v>1</v>
      </c>
      <c r="H301" s="9">
        <v>163</v>
      </c>
      <c r="I301" s="10">
        <f t="shared" si="4"/>
        <v>4.2268518518518523E-3</v>
      </c>
    </row>
    <row r="302" spans="1:9">
      <c r="A302" s="9">
        <v>298</v>
      </c>
      <c r="B302" s="2" t="s">
        <v>308</v>
      </c>
      <c r="C302" s="2" t="s">
        <v>496</v>
      </c>
      <c r="D302" s="3">
        <v>1962</v>
      </c>
      <c r="E302" s="24">
        <v>6.3726851851851854E-2</v>
      </c>
      <c r="F302" s="22" t="s">
        <v>512</v>
      </c>
      <c r="G302" s="9">
        <v>33</v>
      </c>
      <c r="H302" s="9">
        <v>83</v>
      </c>
      <c r="I302" s="10">
        <f t="shared" si="4"/>
        <v>4.2484567901234565E-3</v>
      </c>
    </row>
    <row r="303" spans="1:9">
      <c r="A303" s="9">
        <v>299</v>
      </c>
      <c r="B303" s="2" t="s">
        <v>309</v>
      </c>
      <c r="C303" s="2" t="s">
        <v>396</v>
      </c>
      <c r="D303" s="3">
        <v>1966</v>
      </c>
      <c r="E303" s="24">
        <v>6.3842592592592604E-2</v>
      </c>
      <c r="F303" s="22" t="s">
        <v>508</v>
      </c>
      <c r="G303" s="9">
        <v>51</v>
      </c>
      <c r="H303" s="9">
        <v>203</v>
      </c>
      <c r="I303" s="10">
        <f t="shared" si="4"/>
        <v>4.2561728395061737E-3</v>
      </c>
    </row>
    <row r="304" spans="1:9">
      <c r="A304" s="9">
        <v>300</v>
      </c>
      <c r="B304" s="2" t="s">
        <v>310</v>
      </c>
      <c r="C304" s="2" t="s">
        <v>389</v>
      </c>
      <c r="D304" s="3">
        <v>1982</v>
      </c>
      <c r="E304" s="24">
        <v>6.3888888888888884E-2</v>
      </c>
      <c r="F304" s="22" t="s">
        <v>509</v>
      </c>
      <c r="G304" s="9">
        <v>23</v>
      </c>
      <c r="H304" s="9">
        <v>144</v>
      </c>
      <c r="I304" s="10">
        <f t="shared" si="4"/>
        <v>4.2592592592592586E-3</v>
      </c>
    </row>
    <row r="305" spans="1:9">
      <c r="A305" s="9">
        <v>301</v>
      </c>
      <c r="B305" s="2" t="s">
        <v>311</v>
      </c>
      <c r="C305" s="2" t="s">
        <v>497</v>
      </c>
      <c r="D305" s="3">
        <v>1972</v>
      </c>
      <c r="E305" s="24">
        <v>6.4513888888888885E-2</v>
      </c>
      <c r="F305" s="22" t="s">
        <v>522</v>
      </c>
      <c r="G305" s="9">
        <v>7</v>
      </c>
      <c r="H305" s="9">
        <v>99</v>
      </c>
      <c r="I305" s="10">
        <f t="shared" si="4"/>
        <v>4.3009259259259259E-3</v>
      </c>
    </row>
    <row r="306" spans="1:9">
      <c r="A306" s="9">
        <v>302</v>
      </c>
      <c r="B306" s="2" t="s">
        <v>312</v>
      </c>
      <c r="C306" s="2" t="s">
        <v>498</v>
      </c>
      <c r="D306" s="3">
        <v>1968</v>
      </c>
      <c r="E306" s="24">
        <v>6.4537037037037046E-2</v>
      </c>
      <c r="F306" s="22" t="s">
        <v>508</v>
      </c>
      <c r="G306" s="9">
        <v>52</v>
      </c>
      <c r="H306" s="9">
        <v>34</v>
      </c>
      <c r="I306" s="10">
        <f t="shared" si="4"/>
        <v>4.3024691358024697E-3</v>
      </c>
    </row>
    <row r="307" spans="1:9">
      <c r="A307" s="9">
        <v>303</v>
      </c>
      <c r="B307" s="2" t="s">
        <v>313</v>
      </c>
      <c r="C307" s="2" t="s">
        <v>430</v>
      </c>
      <c r="D307" s="3">
        <v>1964</v>
      </c>
      <c r="E307" s="24">
        <v>6.4594907407407406E-2</v>
      </c>
      <c r="F307" s="22" t="s">
        <v>512</v>
      </c>
      <c r="G307" s="9">
        <v>34</v>
      </c>
      <c r="H307" s="9">
        <v>215</v>
      </c>
      <c r="I307" s="10">
        <f t="shared" si="4"/>
        <v>4.306327160493827E-3</v>
      </c>
    </row>
    <row r="308" spans="1:9">
      <c r="A308" s="9">
        <v>304</v>
      </c>
      <c r="B308" s="2" t="s">
        <v>314</v>
      </c>
      <c r="C308" s="2" t="s">
        <v>384</v>
      </c>
      <c r="D308" s="3">
        <v>1979</v>
      </c>
      <c r="E308" s="24">
        <v>6.4826388888888892E-2</v>
      </c>
      <c r="F308" s="22" t="s">
        <v>525</v>
      </c>
      <c r="G308" s="9">
        <v>8</v>
      </c>
      <c r="H308" s="9">
        <v>325</v>
      </c>
      <c r="I308" s="10">
        <f t="shared" si="4"/>
        <v>4.3217592592592596E-3</v>
      </c>
    </row>
    <row r="309" spans="1:9">
      <c r="A309" s="9">
        <v>305</v>
      </c>
      <c r="B309" s="2" t="s">
        <v>315</v>
      </c>
      <c r="C309" s="2" t="s">
        <v>389</v>
      </c>
      <c r="D309" s="3">
        <v>1988</v>
      </c>
      <c r="E309" s="24">
        <v>6.4965277777777775E-2</v>
      </c>
      <c r="F309" s="22" t="s">
        <v>519</v>
      </c>
      <c r="G309" s="9">
        <v>11</v>
      </c>
      <c r="H309" s="9">
        <v>102</v>
      </c>
      <c r="I309" s="10">
        <f t="shared" si="4"/>
        <v>4.3310185185185179E-3</v>
      </c>
    </row>
    <row r="310" spans="1:9">
      <c r="A310" s="9">
        <v>306</v>
      </c>
      <c r="B310" s="2" t="s">
        <v>316</v>
      </c>
      <c r="C310" s="2" t="s">
        <v>389</v>
      </c>
      <c r="D310" s="3">
        <v>1980</v>
      </c>
      <c r="E310" s="24">
        <v>6.5243055555555554E-2</v>
      </c>
      <c r="F310" s="22" t="s">
        <v>525</v>
      </c>
      <c r="G310" s="9">
        <v>9</v>
      </c>
      <c r="H310" s="9">
        <v>166</v>
      </c>
      <c r="I310" s="10">
        <f t="shared" si="4"/>
        <v>4.3495370370370372E-3</v>
      </c>
    </row>
    <row r="311" spans="1:9">
      <c r="A311" s="9">
        <v>307</v>
      </c>
      <c r="B311" s="2" t="s">
        <v>317</v>
      </c>
      <c r="C311" s="2" t="s">
        <v>499</v>
      </c>
      <c r="D311" s="3">
        <v>1959</v>
      </c>
      <c r="E311" s="24">
        <v>6.5324074074074076E-2</v>
      </c>
      <c r="F311" s="22" t="s">
        <v>513</v>
      </c>
      <c r="G311" s="9">
        <v>18</v>
      </c>
      <c r="H311" s="9">
        <v>254</v>
      </c>
      <c r="I311" s="10">
        <f t="shared" si="4"/>
        <v>4.3549382716049382E-3</v>
      </c>
    </row>
    <row r="312" spans="1:9">
      <c r="A312" s="9">
        <v>308</v>
      </c>
      <c r="B312" s="2" t="s">
        <v>318</v>
      </c>
      <c r="C312" s="2" t="s">
        <v>428</v>
      </c>
      <c r="D312" s="3">
        <v>1992</v>
      </c>
      <c r="E312" s="24">
        <v>6.5462962962962959E-2</v>
      </c>
      <c r="F312" s="22" t="s">
        <v>519</v>
      </c>
      <c r="G312" s="9">
        <v>12</v>
      </c>
      <c r="H312" s="9">
        <v>6</v>
      </c>
      <c r="I312" s="10">
        <f t="shared" si="4"/>
        <v>4.3641975308641974E-3</v>
      </c>
    </row>
    <row r="313" spans="1:9">
      <c r="A313" s="9">
        <v>309</v>
      </c>
      <c r="B313" s="2" t="s">
        <v>319</v>
      </c>
      <c r="C313" s="2" t="s">
        <v>389</v>
      </c>
      <c r="D313" s="3">
        <v>1977</v>
      </c>
      <c r="E313" s="24">
        <v>6.5520833333333334E-2</v>
      </c>
      <c r="F313" s="22" t="s">
        <v>506</v>
      </c>
      <c r="G313" s="9">
        <v>31</v>
      </c>
      <c r="H313" s="9">
        <v>66</v>
      </c>
      <c r="I313" s="10">
        <f t="shared" si="4"/>
        <v>4.3680555555555556E-3</v>
      </c>
    </row>
    <row r="314" spans="1:9">
      <c r="A314" s="9">
        <v>310</v>
      </c>
      <c r="B314" s="2" t="s">
        <v>320</v>
      </c>
      <c r="C314" s="2" t="s">
        <v>430</v>
      </c>
      <c r="D314" s="3">
        <v>1983</v>
      </c>
      <c r="E314" s="24">
        <v>6.598379629629629E-2</v>
      </c>
      <c r="F314" s="22" t="s">
        <v>509</v>
      </c>
      <c r="G314" s="9">
        <v>24</v>
      </c>
      <c r="H314" s="9">
        <v>23</v>
      </c>
      <c r="I314" s="10">
        <f t="shared" si="4"/>
        <v>4.398919753086419E-3</v>
      </c>
    </row>
    <row r="315" spans="1:9">
      <c r="A315" s="9">
        <v>311</v>
      </c>
      <c r="B315" s="2" t="s">
        <v>321</v>
      </c>
      <c r="C315" s="2" t="s">
        <v>500</v>
      </c>
      <c r="D315" s="3">
        <v>1961</v>
      </c>
      <c r="E315" s="24">
        <v>6.6076388888888893E-2</v>
      </c>
      <c r="F315" s="22" t="s">
        <v>512</v>
      </c>
      <c r="G315" s="9">
        <v>35</v>
      </c>
      <c r="H315" s="9">
        <v>117</v>
      </c>
      <c r="I315" s="10">
        <f t="shared" si="4"/>
        <v>4.4050925925925933E-3</v>
      </c>
    </row>
    <row r="316" spans="1:9">
      <c r="A316" s="9">
        <v>312</v>
      </c>
      <c r="B316" s="2" t="s">
        <v>322</v>
      </c>
      <c r="C316" s="2" t="s">
        <v>501</v>
      </c>
      <c r="D316" s="3">
        <v>1956</v>
      </c>
      <c r="E316" s="24">
        <v>6.6145833333333334E-2</v>
      </c>
      <c r="F316" s="22" t="s">
        <v>526</v>
      </c>
      <c r="G316" s="9">
        <v>8</v>
      </c>
      <c r="H316" s="9">
        <v>323</v>
      </c>
      <c r="I316" s="10">
        <f t="shared" si="4"/>
        <v>4.409722222222222E-3</v>
      </c>
    </row>
    <row r="317" spans="1:9">
      <c r="A317" s="9">
        <v>313</v>
      </c>
      <c r="B317" s="2" t="s">
        <v>323</v>
      </c>
      <c r="C317" s="2" t="s">
        <v>502</v>
      </c>
      <c r="D317" s="3">
        <v>1969</v>
      </c>
      <c r="E317" s="24">
        <v>6.6168981481481481E-2</v>
      </c>
      <c r="F317" s="22" t="s">
        <v>508</v>
      </c>
      <c r="G317" s="9">
        <v>53</v>
      </c>
      <c r="H317" s="9">
        <v>246</v>
      </c>
      <c r="I317" s="10">
        <f t="shared" si="4"/>
        <v>4.4112654320987658E-3</v>
      </c>
    </row>
    <row r="318" spans="1:9">
      <c r="A318" s="9">
        <v>314</v>
      </c>
      <c r="B318" s="2" t="s">
        <v>324</v>
      </c>
      <c r="C318" s="2" t="s">
        <v>529</v>
      </c>
      <c r="D318" s="3">
        <v>1965</v>
      </c>
      <c r="E318" s="24">
        <v>6.6168981481481481E-2</v>
      </c>
      <c r="F318" s="22" t="s">
        <v>524</v>
      </c>
      <c r="G318" s="9">
        <v>8</v>
      </c>
      <c r="H318" s="9">
        <v>82</v>
      </c>
      <c r="I318" s="10">
        <f t="shared" si="4"/>
        <v>4.4112654320987658E-3</v>
      </c>
    </row>
    <row r="319" spans="1:9">
      <c r="A319" s="9">
        <v>315</v>
      </c>
      <c r="B319" s="2" t="s">
        <v>325</v>
      </c>
      <c r="C319" s="2" t="s">
        <v>461</v>
      </c>
      <c r="D319" s="3">
        <v>1975</v>
      </c>
      <c r="E319" s="24">
        <v>6.6180555555555562E-2</v>
      </c>
      <c r="F319" s="22" t="s">
        <v>522</v>
      </c>
      <c r="G319" s="9">
        <v>8</v>
      </c>
      <c r="H319" s="9">
        <v>42</v>
      </c>
      <c r="I319" s="10">
        <f t="shared" si="4"/>
        <v>4.4120370370370372E-3</v>
      </c>
    </row>
    <row r="320" spans="1:9">
      <c r="A320" s="9">
        <v>316</v>
      </c>
      <c r="B320" s="2" t="s">
        <v>326</v>
      </c>
      <c r="C320" s="2" t="s">
        <v>503</v>
      </c>
      <c r="D320" s="3">
        <v>1960</v>
      </c>
      <c r="E320" s="24">
        <v>6.6469907407407408E-2</v>
      </c>
      <c r="F320" s="22" t="s">
        <v>513</v>
      </c>
      <c r="G320" s="9">
        <v>19</v>
      </c>
      <c r="H320" s="9">
        <v>105</v>
      </c>
      <c r="I320" s="10">
        <f t="shared" si="4"/>
        <v>4.4313271604938271E-3</v>
      </c>
    </row>
    <row r="321" spans="1:9">
      <c r="A321" s="9">
        <v>317</v>
      </c>
      <c r="B321" s="2" t="s">
        <v>327</v>
      </c>
      <c r="C321" s="2" t="s">
        <v>503</v>
      </c>
      <c r="D321" s="3">
        <v>1974</v>
      </c>
      <c r="E321" s="24">
        <v>6.6481481481481489E-2</v>
      </c>
      <c r="F321" s="22" t="s">
        <v>522</v>
      </c>
      <c r="G321" s="9">
        <v>9</v>
      </c>
      <c r="H321" s="9">
        <v>104</v>
      </c>
      <c r="I321" s="10">
        <f t="shared" si="4"/>
        <v>4.4320987654320994E-3</v>
      </c>
    </row>
    <row r="322" spans="1:9">
      <c r="A322" s="9">
        <v>318</v>
      </c>
      <c r="B322" s="2" t="s">
        <v>328</v>
      </c>
      <c r="C322" s="2" t="s">
        <v>482</v>
      </c>
      <c r="D322" s="3">
        <v>1940</v>
      </c>
      <c r="E322" s="24">
        <v>6.659722222222221E-2</v>
      </c>
      <c r="F322" s="22" t="s">
        <v>517</v>
      </c>
      <c r="G322" s="9">
        <v>4</v>
      </c>
      <c r="H322" s="9">
        <v>175</v>
      </c>
      <c r="I322" s="10">
        <f t="shared" si="4"/>
        <v>4.439814814814814E-3</v>
      </c>
    </row>
    <row r="323" spans="1:9">
      <c r="A323" s="9">
        <v>319</v>
      </c>
      <c r="B323" s="2" t="s">
        <v>329</v>
      </c>
      <c r="C323" s="2" t="s">
        <v>389</v>
      </c>
      <c r="D323" s="3">
        <v>1983</v>
      </c>
      <c r="E323" s="24">
        <v>6.6655092592592599E-2</v>
      </c>
      <c r="F323" s="22" t="s">
        <v>521</v>
      </c>
      <c r="G323" s="9">
        <v>5</v>
      </c>
      <c r="H323" s="9">
        <v>65</v>
      </c>
      <c r="I323" s="10">
        <f t="shared" si="4"/>
        <v>4.443672839506173E-3</v>
      </c>
    </row>
    <row r="324" spans="1:9">
      <c r="A324" s="9">
        <v>320</v>
      </c>
      <c r="B324" s="2" t="s">
        <v>330</v>
      </c>
      <c r="C324" s="2" t="s">
        <v>389</v>
      </c>
      <c r="D324" s="3">
        <v>1990</v>
      </c>
      <c r="E324" s="24">
        <v>6.699074074074074E-2</v>
      </c>
      <c r="F324" s="22" t="s">
        <v>519</v>
      </c>
      <c r="G324" s="9">
        <v>13</v>
      </c>
      <c r="H324" s="9">
        <v>180</v>
      </c>
      <c r="I324" s="10">
        <f t="shared" si="4"/>
        <v>4.4660493827160495E-3</v>
      </c>
    </row>
    <row r="325" spans="1:9">
      <c r="A325" s="9">
        <v>321</v>
      </c>
      <c r="B325" s="2" t="s">
        <v>331</v>
      </c>
      <c r="C325" s="2" t="s">
        <v>389</v>
      </c>
      <c r="D325" s="3">
        <v>1966</v>
      </c>
      <c r="E325" s="24">
        <v>6.7210648148148144E-2</v>
      </c>
      <c r="F325" s="22" t="s">
        <v>523</v>
      </c>
      <c r="G325" s="9">
        <v>16</v>
      </c>
      <c r="H325" s="9">
        <v>127</v>
      </c>
      <c r="I325" s="10">
        <f t="shared" si="4"/>
        <v>4.4807098765432098E-3</v>
      </c>
    </row>
    <row r="326" spans="1:9">
      <c r="A326" s="9">
        <v>322</v>
      </c>
      <c r="B326" s="2" t="s">
        <v>332</v>
      </c>
      <c r="C326" s="2" t="s">
        <v>396</v>
      </c>
      <c r="D326" s="3">
        <v>1971</v>
      </c>
      <c r="E326" s="24">
        <v>6.7349537037037041E-2</v>
      </c>
      <c r="F326" s="22" t="s">
        <v>522</v>
      </c>
      <c r="G326" s="9">
        <v>10</v>
      </c>
      <c r="H326" s="9">
        <v>208</v>
      </c>
      <c r="I326" s="10">
        <f t="shared" si="4"/>
        <v>4.489969135802469E-3</v>
      </c>
    </row>
    <row r="327" spans="1:9">
      <c r="A327" s="9">
        <v>323</v>
      </c>
      <c r="B327" s="2" t="s">
        <v>333</v>
      </c>
      <c r="C327" s="2" t="s">
        <v>396</v>
      </c>
      <c r="D327" s="3">
        <v>1973</v>
      </c>
      <c r="E327" s="24">
        <v>6.7349537037037041E-2</v>
      </c>
      <c r="F327" s="22" t="s">
        <v>522</v>
      </c>
      <c r="G327" s="9">
        <v>11</v>
      </c>
      <c r="H327" s="9">
        <v>205</v>
      </c>
      <c r="I327" s="10">
        <f t="shared" ref="I327:I342" si="5">E327/$E$1</f>
        <v>4.489969135802469E-3</v>
      </c>
    </row>
    <row r="328" spans="1:9">
      <c r="A328" s="9">
        <v>324</v>
      </c>
      <c r="B328" s="2" t="s">
        <v>334</v>
      </c>
      <c r="C328" s="2" t="s">
        <v>396</v>
      </c>
      <c r="D328" s="3">
        <v>1968</v>
      </c>
      <c r="E328" s="24">
        <v>6.7361111111111108E-2</v>
      </c>
      <c r="F328" s="22" t="s">
        <v>508</v>
      </c>
      <c r="G328" s="9">
        <v>54</v>
      </c>
      <c r="H328" s="9">
        <v>206</v>
      </c>
      <c r="I328" s="10">
        <f t="shared" si="5"/>
        <v>4.4907407407407405E-3</v>
      </c>
    </row>
    <row r="329" spans="1:9">
      <c r="A329" s="9">
        <v>325</v>
      </c>
      <c r="B329" s="2" t="s">
        <v>335</v>
      </c>
      <c r="C329" s="2" t="s">
        <v>365</v>
      </c>
      <c r="D329" s="3">
        <v>1967</v>
      </c>
      <c r="E329" s="24">
        <v>6.7372685185185188E-2</v>
      </c>
      <c r="F329" s="22" t="s">
        <v>523</v>
      </c>
      <c r="G329" s="9">
        <v>17</v>
      </c>
      <c r="H329" s="9">
        <v>154</v>
      </c>
      <c r="I329" s="10">
        <f t="shared" si="5"/>
        <v>4.4915123456790128E-3</v>
      </c>
    </row>
    <row r="330" spans="1:9">
      <c r="A330" s="9">
        <v>326</v>
      </c>
      <c r="B330" s="2" t="s">
        <v>336</v>
      </c>
      <c r="C330" s="2" t="s">
        <v>396</v>
      </c>
      <c r="D330" s="3">
        <v>1968</v>
      </c>
      <c r="E330" s="24">
        <v>6.7384259259259269E-2</v>
      </c>
      <c r="F330" s="22" t="s">
        <v>508</v>
      </c>
      <c r="G330" s="9">
        <v>55</v>
      </c>
      <c r="H330" s="9">
        <v>207</v>
      </c>
      <c r="I330" s="10">
        <f t="shared" si="5"/>
        <v>4.4922839506172842E-3</v>
      </c>
    </row>
    <row r="331" spans="1:9">
      <c r="A331" s="9">
        <v>327</v>
      </c>
      <c r="B331" s="2" t="s">
        <v>337</v>
      </c>
      <c r="C331" s="2" t="s">
        <v>379</v>
      </c>
      <c r="D331" s="3">
        <v>1946</v>
      </c>
      <c r="E331" s="24">
        <v>6.87962962962963E-2</v>
      </c>
      <c r="F331" s="22" t="s">
        <v>515</v>
      </c>
      <c r="G331" s="9">
        <v>9</v>
      </c>
      <c r="H331" s="9">
        <v>277</v>
      </c>
      <c r="I331" s="10">
        <f t="shared" si="5"/>
        <v>4.58641975308642E-3</v>
      </c>
    </row>
    <row r="332" spans="1:9">
      <c r="A332" s="9">
        <v>328</v>
      </c>
      <c r="B332" s="2" t="s">
        <v>338</v>
      </c>
      <c r="C332" s="2" t="s">
        <v>529</v>
      </c>
      <c r="D332" s="3">
        <v>1958</v>
      </c>
      <c r="E332" s="24">
        <v>6.9108796296296293E-2</v>
      </c>
      <c r="F332" s="22" t="s">
        <v>526</v>
      </c>
      <c r="G332" s="9">
        <v>9</v>
      </c>
      <c r="H332" s="9">
        <v>114</v>
      </c>
      <c r="I332" s="10">
        <f t="shared" si="5"/>
        <v>4.6072530864197528E-3</v>
      </c>
    </row>
    <row r="333" spans="1:9">
      <c r="A333" s="9">
        <v>329</v>
      </c>
      <c r="B333" s="2" t="s">
        <v>339</v>
      </c>
      <c r="C333" s="2" t="s">
        <v>461</v>
      </c>
      <c r="D333" s="3">
        <v>1967</v>
      </c>
      <c r="E333" s="24">
        <v>6.9548611111111117E-2</v>
      </c>
      <c r="F333" s="22" t="s">
        <v>523</v>
      </c>
      <c r="G333" s="9">
        <v>18</v>
      </c>
      <c r="H333" s="9">
        <v>43</v>
      </c>
      <c r="I333" s="10">
        <f t="shared" si="5"/>
        <v>4.6365740740740742E-3</v>
      </c>
    </row>
    <row r="334" spans="1:9">
      <c r="A334" s="9">
        <v>330</v>
      </c>
      <c r="B334" s="2" t="s">
        <v>340</v>
      </c>
      <c r="C334" s="2" t="s">
        <v>504</v>
      </c>
      <c r="D334" s="3">
        <v>1940</v>
      </c>
      <c r="E334" s="24">
        <v>7.0023148148148154E-2</v>
      </c>
      <c r="F334" s="22" t="s">
        <v>517</v>
      </c>
      <c r="G334" s="9">
        <v>5</v>
      </c>
      <c r="H334" s="9">
        <v>136</v>
      </c>
      <c r="I334" s="10">
        <f t="shared" si="5"/>
        <v>4.66820987654321E-3</v>
      </c>
    </row>
    <row r="335" spans="1:9">
      <c r="A335" s="9">
        <v>331</v>
      </c>
      <c r="B335" s="2" t="s">
        <v>341</v>
      </c>
      <c r="C335" s="2" t="s">
        <v>469</v>
      </c>
      <c r="D335" s="3">
        <v>1941</v>
      </c>
      <c r="E335" s="24">
        <v>7.0046296296296287E-2</v>
      </c>
      <c r="F335" s="22" t="s">
        <v>528</v>
      </c>
      <c r="G335" s="9">
        <v>1</v>
      </c>
      <c r="H335" s="9">
        <v>258</v>
      </c>
      <c r="I335" s="10">
        <f t="shared" si="5"/>
        <v>4.6697530864197529E-3</v>
      </c>
    </row>
    <row r="336" spans="1:9">
      <c r="A336" s="9">
        <v>332</v>
      </c>
      <c r="B336" s="2" t="s">
        <v>342</v>
      </c>
      <c r="C336" s="2" t="s">
        <v>490</v>
      </c>
      <c r="D336" s="3">
        <v>1962</v>
      </c>
      <c r="E336" s="24">
        <v>7.1238425925925927E-2</v>
      </c>
      <c r="F336" s="22" t="s">
        <v>524</v>
      </c>
      <c r="G336" s="9">
        <v>9</v>
      </c>
      <c r="H336" s="9">
        <v>275</v>
      </c>
      <c r="I336" s="10">
        <f t="shared" si="5"/>
        <v>4.7492283950617284E-3</v>
      </c>
    </row>
    <row r="337" spans="1:9">
      <c r="A337" s="9">
        <v>333</v>
      </c>
      <c r="B337" s="2" t="s">
        <v>343</v>
      </c>
      <c r="C337" s="2" t="s">
        <v>482</v>
      </c>
      <c r="D337" s="3">
        <v>1955</v>
      </c>
      <c r="E337" s="24">
        <v>7.1701388888888884E-2</v>
      </c>
      <c r="F337" s="22" t="s">
        <v>527</v>
      </c>
      <c r="G337" s="9">
        <v>2</v>
      </c>
      <c r="H337" s="9">
        <v>227</v>
      </c>
      <c r="I337" s="10">
        <f t="shared" si="5"/>
        <v>4.7800925925925919E-3</v>
      </c>
    </row>
    <row r="338" spans="1:9">
      <c r="A338" s="9">
        <v>334</v>
      </c>
      <c r="B338" s="2" t="s">
        <v>344</v>
      </c>
      <c r="C338" s="2" t="s">
        <v>505</v>
      </c>
      <c r="D338" s="3">
        <v>1984</v>
      </c>
      <c r="E338" s="24">
        <v>7.1990740740740744E-2</v>
      </c>
      <c r="F338" s="22" t="s">
        <v>521</v>
      </c>
      <c r="G338" s="9">
        <v>6</v>
      </c>
      <c r="H338" s="9">
        <v>297</v>
      </c>
      <c r="I338" s="10">
        <f t="shared" si="5"/>
        <v>4.7993827160493826E-3</v>
      </c>
    </row>
    <row r="339" spans="1:9">
      <c r="A339" s="9">
        <v>335</v>
      </c>
      <c r="B339" s="2" t="s">
        <v>345</v>
      </c>
      <c r="C339" s="2" t="s">
        <v>505</v>
      </c>
      <c r="D339" s="3">
        <v>1953</v>
      </c>
      <c r="E339" s="24">
        <v>7.2002314814814811E-2</v>
      </c>
      <c r="F339" s="22" t="s">
        <v>514</v>
      </c>
      <c r="G339" s="9">
        <v>12</v>
      </c>
      <c r="H339" s="9">
        <v>296</v>
      </c>
      <c r="I339" s="10">
        <f t="shared" si="5"/>
        <v>4.800154320987654E-3</v>
      </c>
    </row>
    <row r="340" spans="1:9">
      <c r="A340" s="9">
        <v>336</v>
      </c>
      <c r="B340" s="2" t="s">
        <v>346</v>
      </c>
      <c r="C340" s="2" t="s">
        <v>428</v>
      </c>
      <c r="D340" s="3">
        <v>1989</v>
      </c>
      <c r="E340" s="24">
        <v>7.2071759259259252E-2</v>
      </c>
      <c r="F340" s="22" t="s">
        <v>519</v>
      </c>
      <c r="G340" s="9">
        <v>14</v>
      </c>
      <c r="H340" s="9">
        <v>7</v>
      </c>
      <c r="I340" s="10">
        <f t="shared" si="5"/>
        <v>4.8047839506172836E-3</v>
      </c>
    </row>
    <row r="341" spans="1:9">
      <c r="A341" s="9">
        <v>337</v>
      </c>
      <c r="B341" s="2" t="s">
        <v>347</v>
      </c>
      <c r="C341" s="2" t="s">
        <v>436</v>
      </c>
      <c r="D341" s="3">
        <v>1961</v>
      </c>
      <c r="E341" s="24">
        <v>8.0324074074074062E-2</v>
      </c>
      <c r="F341" s="22" t="s">
        <v>512</v>
      </c>
      <c r="G341" s="9">
        <v>36</v>
      </c>
      <c r="H341" s="9">
        <v>25</v>
      </c>
      <c r="I341" s="10">
        <f t="shared" si="5"/>
        <v>5.3549382716049374E-3</v>
      </c>
    </row>
    <row r="342" spans="1:9">
      <c r="A342" s="9">
        <v>338</v>
      </c>
      <c r="B342" s="2" t="s">
        <v>348</v>
      </c>
      <c r="C342" s="2" t="s">
        <v>372</v>
      </c>
      <c r="D342" s="3">
        <v>1945</v>
      </c>
      <c r="E342" s="24">
        <v>8.1412037037037033E-2</v>
      </c>
      <c r="F342" s="22" t="s">
        <v>528</v>
      </c>
      <c r="G342" s="9">
        <v>2</v>
      </c>
      <c r="H342" s="9">
        <v>15</v>
      </c>
      <c r="I342" s="10">
        <f t="shared" si="5"/>
        <v>5.427469135802469E-3</v>
      </c>
    </row>
  </sheetData>
  <autoFilter ref="A4:H342"/>
  <mergeCells count="3">
    <mergeCell ref="C1:D1"/>
    <mergeCell ref="F1:G1"/>
    <mergeCell ref="H1:I1"/>
  </mergeCells>
  <printOptions gridLines="1"/>
  <pageMargins left="0.70866141732283472" right="0.70866141732283472" top="0.78740157480314965" bottom="0.78740157480314965" header="0.31496062992125984" footer="0.31496062992125984"/>
  <pageSetup paperSize="9" scale="75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14"/>
  <sheetViews>
    <sheetView workbookViewId="0">
      <pane ySplit="4" topLeftCell="A5" activePane="bottomLeft" state="frozen"/>
      <selection activeCell="A5" sqref="A5"/>
      <selection pane="bottomLeft" activeCell="A2" sqref="A2"/>
    </sheetView>
  </sheetViews>
  <sheetFormatPr baseColWidth="10" defaultRowHeight="15"/>
  <cols>
    <col min="1" max="1" width="7.7109375" style="9" customWidth="1"/>
    <col min="2" max="3" width="26.7109375" style="2" customWidth="1"/>
    <col min="4" max="4" width="6.7109375" style="3" customWidth="1"/>
    <col min="5" max="5" width="11.7109375" style="9" customWidth="1"/>
    <col min="6" max="6" width="7.7109375" style="2" customWidth="1"/>
    <col min="7" max="7" width="8.85546875" style="9" bestFit="1" customWidth="1"/>
    <col min="8" max="8" width="7.7109375" style="9" customWidth="1"/>
    <col min="9" max="9" width="7.7109375" style="10" customWidth="1"/>
    <col min="10" max="16384" width="11.42578125" style="4"/>
  </cols>
  <sheetData>
    <row r="1" spans="1:9" s="13" customFormat="1">
      <c r="A1" s="19" t="s">
        <v>9</v>
      </c>
      <c r="B1" s="19"/>
      <c r="C1" s="20" t="s">
        <v>10</v>
      </c>
      <c r="D1" s="20"/>
      <c r="E1" s="14">
        <v>5</v>
      </c>
      <c r="F1" s="20" t="s">
        <v>11</v>
      </c>
      <c r="G1" s="20"/>
      <c r="H1" s="21">
        <v>42078</v>
      </c>
      <c r="I1" s="21"/>
    </row>
    <row r="2" spans="1:9" ht="6.75" customHeight="1"/>
    <row r="3" spans="1:9" s="6" customFormat="1">
      <c r="A3" s="5" t="s">
        <v>0</v>
      </c>
      <c r="B3" s="17" t="s">
        <v>1</v>
      </c>
      <c r="C3" s="17" t="s">
        <v>2</v>
      </c>
      <c r="D3" s="5" t="s">
        <v>3</v>
      </c>
      <c r="E3" s="5" t="s">
        <v>4</v>
      </c>
      <c r="F3" s="5" t="s">
        <v>6</v>
      </c>
      <c r="G3" s="5" t="s">
        <v>7</v>
      </c>
      <c r="H3" s="5" t="s">
        <v>5</v>
      </c>
      <c r="I3" s="11" t="s">
        <v>8</v>
      </c>
    </row>
    <row r="4" spans="1:9">
      <c r="A4" s="15"/>
      <c r="B4" s="18">
        <f>SUBTOTAL(3,B5:B1008)</f>
        <v>160</v>
      </c>
      <c r="C4" s="7"/>
      <c r="D4" s="8"/>
      <c r="E4" s="15"/>
      <c r="F4" s="7"/>
      <c r="G4" s="15"/>
      <c r="H4" s="15"/>
      <c r="I4" s="12"/>
    </row>
    <row r="5" spans="1:9">
      <c r="A5" s="9">
        <v>1</v>
      </c>
      <c r="B5" s="2" t="s">
        <v>530</v>
      </c>
      <c r="C5" s="2" t="s">
        <v>709</v>
      </c>
      <c r="D5" s="3">
        <v>1995</v>
      </c>
      <c r="E5" s="23">
        <v>1.1099537037037038E-2</v>
      </c>
      <c r="F5" s="22" t="s">
        <v>507</v>
      </c>
      <c r="G5" s="9">
        <v>1</v>
      </c>
      <c r="H5" s="9">
        <v>722</v>
      </c>
      <c r="I5" s="10">
        <f>E5/$E$1</f>
        <v>2.2199074074074074E-3</v>
      </c>
    </row>
    <row r="6" spans="1:9">
      <c r="A6" s="9">
        <v>2</v>
      </c>
      <c r="B6" s="2" t="s">
        <v>531</v>
      </c>
      <c r="C6" s="2" t="s">
        <v>709</v>
      </c>
      <c r="D6" s="3">
        <v>1991</v>
      </c>
      <c r="E6" s="23">
        <v>1.136574074074074E-2</v>
      </c>
      <c r="F6" s="22" t="s">
        <v>507</v>
      </c>
      <c r="G6" s="9">
        <v>2</v>
      </c>
      <c r="H6" s="9">
        <v>740</v>
      </c>
      <c r="I6" s="10">
        <f>E6/$E$1</f>
        <v>2.2731481481481483E-3</v>
      </c>
    </row>
    <row r="7" spans="1:9">
      <c r="A7" s="9">
        <v>3</v>
      </c>
      <c r="B7" s="2" t="s">
        <v>532</v>
      </c>
      <c r="C7" s="2" t="s">
        <v>355</v>
      </c>
      <c r="D7" s="3">
        <v>1989</v>
      </c>
      <c r="E7" s="23">
        <v>1.1400462962962965E-2</v>
      </c>
      <c r="F7" s="22" t="s">
        <v>507</v>
      </c>
      <c r="G7" s="9">
        <v>3</v>
      </c>
      <c r="H7" s="9">
        <v>656</v>
      </c>
      <c r="I7" s="10">
        <f>E7/$E$1</f>
        <v>2.2800925925925931E-3</v>
      </c>
    </row>
    <row r="8" spans="1:9">
      <c r="A8" s="9">
        <v>4</v>
      </c>
      <c r="B8" s="2" t="s">
        <v>533</v>
      </c>
      <c r="C8" s="2" t="s">
        <v>709</v>
      </c>
      <c r="D8" s="3">
        <v>1992</v>
      </c>
      <c r="E8" s="23">
        <v>1.1562499999999998E-2</v>
      </c>
      <c r="F8" s="22" t="s">
        <v>507</v>
      </c>
      <c r="G8" s="9">
        <v>4</v>
      </c>
      <c r="H8" s="9">
        <v>761</v>
      </c>
      <c r="I8" s="10">
        <f>E8/$E$1</f>
        <v>2.3124999999999995E-3</v>
      </c>
    </row>
    <row r="9" spans="1:9">
      <c r="A9" s="9">
        <v>5</v>
      </c>
      <c r="B9" s="2" t="s">
        <v>534</v>
      </c>
      <c r="C9" s="2" t="s">
        <v>355</v>
      </c>
      <c r="D9" s="3">
        <v>1989</v>
      </c>
      <c r="E9" s="23">
        <v>1.1712962962962965E-2</v>
      </c>
      <c r="F9" s="22" t="s">
        <v>507</v>
      </c>
      <c r="G9" s="9">
        <v>5</v>
      </c>
      <c r="H9" s="9">
        <v>741</v>
      </c>
      <c r="I9" s="10">
        <f>E9/$E$1</f>
        <v>2.3425925925925932E-3</v>
      </c>
    </row>
    <row r="10" spans="1:9">
      <c r="A10" s="9">
        <v>6</v>
      </c>
      <c r="B10" s="2" t="s">
        <v>535</v>
      </c>
      <c r="C10" s="2" t="s">
        <v>363</v>
      </c>
      <c r="D10" s="3">
        <v>1982</v>
      </c>
      <c r="E10" s="23">
        <v>1.2118055555555556E-2</v>
      </c>
      <c r="F10" s="22" t="s">
        <v>507</v>
      </c>
      <c r="G10" s="9">
        <v>6</v>
      </c>
      <c r="H10" s="9">
        <v>749</v>
      </c>
      <c r="I10" s="10">
        <f>E10/$E$1</f>
        <v>2.4236111111111112E-3</v>
      </c>
    </row>
    <row r="11" spans="1:9">
      <c r="A11" s="9">
        <v>7</v>
      </c>
      <c r="B11" s="2" t="s">
        <v>536</v>
      </c>
      <c r="C11" s="2" t="s">
        <v>709</v>
      </c>
      <c r="D11" s="3">
        <v>1998</v>
      </c>
      <c r="E11" s="23">
        <v>1.2129629629629629E-2</v>
      </c>
      <c r="F11" s="22" t="s">
        <v>507</v>
      </c>
      <c r="G11" s="9">
        <v>7</v>
      </c>
      <c r="H11" s="9">
        <v>774</v>
      </c>
      <c r="I11" s="10">
        <f>E11/$E$1</f>
        <v>2.425925925925926E-3</v>
      </c>
    </row>
    <row r="12" spans="1:9">
      <c r="A12" s="9">
        <v>8</v>
      </c>
      <c r="B12" s="2" t="s">
        <v>537</v>
      </c>
      <c r="C12" s="2" t="s">
        <v>710</v>
      </c>
      <c r="D12" s="3">
        <v>1971</v>
      </c>
      <c r="E12" s="23">
        <v>1.230324074074074E-2</v>
      </c>
      <c r="F12" s="22" t="s">
        <v>507</v>
      </c>
      <c r="G12" s="9">
        <v>8</v>
      </c>
      <c r="H12" s="9">
        <v>691</v>
      </c>
      <c r="I12" s="10">
        <f>E12/$E$1</f>
        <v>2.460648148148148E-3</v>
      </c>
    </row>
    <row r="13" spans="1:9">
      <c r="A13" s="9">
        <v>9</v>
      </c>
      <c r="B13" s="2" t="s">
        <v>538</v>
      </c>
      <c r="C13" s="2" t="s">
        <v>355</v>
      </c>
      <c r="D13" s="3">
        <v>1989</v>
      </c>
      <c r="E13" s="23">
        <v>1.2604166666666666E-2</v>
      </c>
      <c r="F13" s="22" t="s">
        <v>507</v>
      </c>
      <c r="G13" s="9">
        <v>9</v>
      </c>
      <c r="H13" s="9">
        <v>653</v>
      </c>
      <c r="I13" s="10">
        <f>E13/$E$1</f>
        <v>2.5208333333333333E-3</v>
      </c>
    </row>
    <row r="14" spans="1:9">
      <c r="A14" s="9">
        <v>10</v>
      </c>
      <c r="B14" s="2" t="s">
        <v>539</v>
      </c>
      <c r="C14" s="2" t="s">
        <v>359</v>
      </c>
      <c r="D14" s="3">
        <v>1965</v>
      </c>
      <c r="E14" s="23">
        <v>1.2870370370370372E-2</v>
      </c>
      <c r="F14" s="22" t="s">
        <v>507</v>
      </c>
      <c r="G14" s="9">
        <v>10</v>
      </c>
      <c r="H14" s="9">
        <v>713</v>
      </c>
      <c r="I14" s="10">
        <f>E14/$E$1</f>
        <v>2.5740740740740745E-3</v>
      </c>
    </row>
    <row r="15" spans="1:9">
      <c r="A15" s="9">
        <v>11</v>
      </c>
      <c r="B15" s="2" t="s">
        <v>540</v>
      </c>
      <c r="C15" s="2" t="s">
        <v>711</v>
      </c>
      <c r="D15" s="3">
        <v>1992</v>
      </c>
      <c r="E15" s="23">
        <v>1.2893518518518519E-2</v>
      </c>
      <c r="F15" s="22" t="s">
        <v>507</v>
      </c>
      <c r="G15" s="9">
        <v>11</v>
      </c>
      <c r="H15" s="9">
        <v>752</v>
      </c>
      <c r="I15" s="10">
        <f>E15/$E$1</f>
        <v>2.5787037037037037E-3</v>
      </c>
    </row>
    <row r="16" spans="1:9">
      <c r="A16" s="9">
        <v>12</v>
      </c>
      <c r="B16" s="2" t="s">
        <v>541</v>
      </c>
      <c r="C16" s="2" t="s">
        <v>359</v>
      </c>
      <c r="D16" s="3">
        <v>1971</v>
      </c>
      <c r="E16" s="23">
        <v>1.2951388888888887E-2</v>
      </c>
      <c r="F16" s="22" t="s">
        <v>507</v>
      </c>
      <c r="G16" s="9">
        <v>12</v>
      </c>
      <c r="H16" s="9">
        <v>767</v>
      </c>
      <c r="I16" s="10">
        <f>E16/$E$1</f>
        <v>2.5902777777777773E-3</v>
      </c>
    </row>
    <row r="17" spans="1:9">
      <c r="A17" s="9">
        <v>13</v>
      </c>
      <c r="B17" s="2" t="s">
        <v>542</v>
      </c>
      <c r="C17" s="2" t="s">
        <v>355</v>
      </c>
      <c r="D17" s="3">
        <v>1991</v>
      </c>
      <c r="E17" s="23">
        <v>1.306712962962963E-2</v>
      </c>
      <c r="F17" s="22" t="s">
        <v>507</v>
      </c>
      <c r="G17" s="9">
        <v>13</v>
      </c>
      <c r="H17" s="9">
        <v>729</v>
      </c>
      <c r="I17" s="10">
        <f>E17/$E$1</f>
        <v>2.6134259259259262E-3</v>
      </c>
    </row>
    <row r="18" spans="1:9">
      <c r="A18" s="9">
        <v>14</v>
      </c>
      <c r="B18" s="2" t="s">
        <v>543</v>
      </c>
      <c r="C18" s="2" t="s">
        <v>712</v>
      </c>
      <c r="D18" s="3">
        <v>1971</v>
      </c>
      <c r="E18" s="23">
        <v>1.3148148148148147E-2</v>
      </c>
      <c r="F18" s="22" t="s">
        <v>507</v>
      </c>
      <c r="G18" s="9">
        <v>14</v>
      </c>
      <c r="H18" s="9">
        <v>721</v>
      </c>
      <c r="I18" s="10">
        <f>E18/$E$1</f>
        <v>2.6296296296296293E-3</v>
      </c>
    </row>
    <row r="19" spans="1:9">
      <c r="A19" s="9">
        <v>15</v>
      </c>
      <c r="B19" s="2" t="s">
        <v>544</v>
      </c>
      <c r="C19" s="2" t="s">
        <v>713</v>
      </c>
      <c r="D19" s="3">
        <v>1998</v>
      </c>
      <c r="E19" s="23">
        <v>1.315972222222222E-2</v>
      </c>
      <c r="F19" s="22" t="s">
        <v>507</v>
      </c>
      <c r="G19" s="9">
        <v>15</v>
      </c>
      <c r="H19" s="9">
        <v>726</v>
      </c>
      <c r="I19" s="10">
        <f>E19/$E$1</f>
        <v>2.6319444444444441E-3</v>
      </c>
    </row>
    <row r="20" spans="1:9">
      <c r="A20" s="9">
        <v>16</v>
      </c>
      <c r="B20" s="2" t="s">
        <v>545</v>
      </c>
      <c r="C20" s="2" t="s">
        <v>711</v>
      </c>
      <c r="D20" s="3">
        <v>1993</v>
      </c>
      <c r="E20" s="23">
        <v>1.3425925925925924E-2</v>
      </c>
      <c r="F20" s="22" t="s">
        <v>507</v>
      </c>
      <c r="G20" s="9">
        <v>16</v>
      </c>
      <c r="H20" s="9">
        <v>751</v>
      </c>
      <c r="I20" s="10">
        <f>E20/$E$1</f>
        <v>2.685185185185185E-3</v>
      </c>
    </row>
    <row r="21" spans="1:9">
      <c r="A21" s="9">
        <v>17</v>
      </c>
      <c r="B21" s="2" t="s">
        <v>546</v>
      </c>
      <c r="C21" s="2" t="s">
        <v>355</v>
      </c>
      <c r="D21" s="3">
        <v>1996</v>
      </c>
      <c r="E21" s="23">
        <v>1.3599537037037037E-2</v>
      </c>
      <c r="F21" s="22" t="s">
        <v>507</v>
      </c>
      <c r="G21" s="9">
        <v>17</v>
      </c>
      <c r="H21" s="9">
        <v>657</v>
      </c>
      <c r="I21" s="10">
        <f>E21/$E$1</f>
        <v>2.7199074074074074E-3</v>
      </c>
    </row>
    <row r="22" spans="1:9">
      <c r="A22" s="9">
        <v>18</v>
      </c>
      <c r="B22" s="2" t="s">
        <v>547</v>
      </c>
      <c r="C22" s="2" t="s">
        <v>389</v>
      </c>
      <c r="D22" s="3">
        <v>1965</v>
      </c>
      <c r="E22" s="23">
        <v>1.3680555555555555E-2</v>
      </c>
      <c r="F22" s="22" t="s">
        <v>507</v>
      </c>
      <c r="G22" s="9">
        <v>18</v>
      </c>
      <c r="H22" s="9">
        <v>773</v>
      </c>
      <c r="I22" s="10">
        <f>E22/$E$1</f>
        <v>2.736111111111111E-3</v>
      </c>
    </row>
    <row r="23" spans="1:9">
      <c r="A23" s="9">
        <v>19</v>
      </c>
      <c r="B23" s="2" t="s">
        <v>548</v>
      </c>
      <c r="C23" s="2" t="s">
        <v>714</v>
      </c>
      <c r="D23" s="3">
        <v>1987</v>
      </c>
      <c r="E23" s="23">
        <v>1.375E-2</v>
      </c>
      <c r="F23" s="22" t="s">
        <v>507</v>
      </c>
      <c r="G23" s="9">
        <v>19</v>
      </c>
      <c r="H23" s="9">
        <v>745</v>
      </c>
      <c r="I23" s="10">
        <f>E23/$E$1</f>
        <v>2.7499999999999998E-3</v>
      </c>
    </row>
    <row r="24" spans="1:9">
      <c r="A24" s="9">
        <v>20</v>
      </c>
      <c r="B24" s="2" t="s">
        <v>549</v>
      </c>
      <c r="C24" s="2" t="s">
        <v>406</v>
      </c>
      <c r="D24" s="3">
        <v>1974</v>
      </c>
      <c r="E24" s="23">
        <v>1.3854166666666666E-2</v>
      </c>
      <c r="F24" s="22" t="s">
        <v>507</v>
      </c>
      <c r="G24" s="9">
        <v>20</v>
      </c>
      <c r="H24" s="9">
        <v>704</v>
      </c>
      <c r="I24" s="10">
        <f>E24/$E$1</f>
        <v>2.770833333333333E-3</v>
      </c>
    </row>
    <row r="25" spans="1:9">
      <c r="A25" s="9">
        <v>21</v>
      </c>
      <c r="B25" s="2" t="s">
        <v>550</v>
      </c>
      <c r="C25" s="2" t="s">
        <v>359</v>
      </c>
      <c r="D25" s="3">
        <v>1978</v>
      </c>
      <c r="E25" s="23">
        <v>1.4201388888888888E-2</v>
      </c>
      <c r="F25" s="22" t="s">
        <v>507</v>
      </c>
      <c r="G25" s="9">
        <v>21</v>
      </c>
      <c r="H25" s="9">
        <v>693</v>
      </c>
      <c r="I25" s="10">
        <f>E25/$E$1</f>
        <v>2.8402777777777775E-3</v>
      </c>
    </row>
    <row r="26" spans="1:9">
      <c r="A26" s="9">
        <v>22</v>
      </c>
      <c r="B26" s="2" t="s">
        <v>551</v>
      </c>
      <c r="C26" s="2" t="s">
        <v>355</v>
      </c>
      <c r="D26" s="3">
        <v>1987</v>
      </c>
      <c r="E26" s="23">
        <v>1.4386574074074072E-2</v>
      </c>
      <c r="F26" s="22" t="s">
        <v>507</v>
      </c>
      <c r="G26" s="9">
        <v>22</v>
      </c>
      <c r="H26" s="9">
        <v>731</v>
      </c>
      <c r="I26" s="10">
        <f>E26/$E$1</f>
        <v>2.8773148148148143E-3</v>
      </c>
    </row>
    <row r="27" spans="1:9">
      <c r="A27" s="9">
        <v>23</v>
      </c>
      <c r="B27" s="2" t="s">
        <v>552</v>
      </c>
      <c r="C27" s="2" t="s">
        <v>709</v>
      </c>
      <c r="D27" s="3">
        <v>1998</v>
      </c>
      <c r="E27" s="23">
        <v>1.4398148148148148E-2</v>
      </c>
      <c r="F27" s="22" t="s">
        <v>519</v>
      </c>
      <c r="G27" s="9">
        <v>1</v>
      </c>
      <c r="H27" s="9">
        <v>503</v>
      </c>
      <c r="I27" s="10">
        <f>E27/$E$1</f>
        <v>2.8796296296296296E-3</v>
      </c>
    </row>
    <row r="28" spans="1:9">
      <c r="A28" s="9">
        <v>24</v>
      </c>
      <c r="B28" s="2" t="s">
        <v>553</v>
      </c>
      <c r="C28" s="2" t="s">
        <v>453</v>
      </c>
      <c r="D28" s="3">
        <v>1968</v>
      </c>
      <c r="E28" s="23">
        <v>1.4780092592592595E-2</v>
      </c>
      <c r="F28" s="22" t="s">
        <v>507</v>
      </c>
      <c r="G28" s="9">
        <v>23</v>
      </c>
      <c r="H28" s="9">
        <v>768</v>
      </c>
      <c r="I28" s="10">
        <f>E28/$E$1</f>
        <v>2.9560185185185188E-3</v>
      </c>
    </row>
    <row r="29" spans="1:9">
      <c r="A29" s="9">
        <v>25</v>
      </c>
      <c r="B29" s="2" t="s">
        <v>554</v>
      </c>
      <c r="C29" s="2" t="s">
        <v>359</v>
      </c>
      <c r="D29" s="3">
        <v>1961</v>
      </c>
      <c r="E29" s="23">
        <v>1.4884259259259259E-2</v>
      </c>
      <c r="F29" s="22" t="s">
        <v>507</v>
      </c>
      <c r="G29" s="9">
        <v>24</v>
      </c>
      <c r="H29" s="9">
        <v>689</v>
      </c>
      <c r="I29" s="10">
        <f>E29/$E$1</f>
        <v>2.9768518518518516E-3</v>
      </c>
    </row>
    <row r="30" spans="1:9">
      <c r="A30" s="9">
        <v>26</v>
      </c>
      <c r="B30" s="2" t="s">
        <v>555</v>
      </c>
      <c r="C30" s="2" t="s">
        <v>372</v>
      </c>
      <c r="D30" s="3">
        <v>1966</v>
      </c>
      <c r="E30" s="23">
        <v>1.4895833333333332E-2</v>
      </c>
      <c r="F30" s="22" t="s">
        <v>507</v>
      </c>
      <c r="G30" s="9">
        <v>25</v>
      </c>
      <c r="H30" s="9">
        <v>673</v>
      </c>
      <c r="I30" s="10">
        <f>E30/$E$1</f>
        <v>2.9791666666666664E-3</v>
      </c>
    </row>
    <row r="31" spans="1:9">
      <c r="A31" s="9">
        <v>27</v>
      </c>
      <c r="B31" s="2" t="s">
        <v>556</v>
      </c>
      <c r="C31" s="2" t="s">
        <v>470</v>
      </c>
      <c r="D31" s="3">
        <v>2002</v>
      </c>
      <c r="E31" s="23">
        <v>1.4965277777777779E-2</v>
      </c>
      <c r="F31" s="22" t="s">
        <v>761</v>
      </c>
      <c r="G31" s="9">
        <v>1</v>
      </c>
      <c r="H31" s="9">
        <v>735</v>
      </c>
      <c r="I31" s="10">
        <f>E31/$E$1</f>
        <v>2.9930555555555557E-3</v>
      </c>
    </row>
    <row r="32" spans="1:9">
      <c r="A32" s="9">
        <v>28</v>
      </c>
      <c r="B32" s="2" t="s">
        <v>557</v>
      </c>
      <c r="C32" s="2" t="s">
        <v>355</v>
      </c>
      <c r="D32" s="3">
        <v>1983</v>
      </c>
      <c r="E32" s="23">
        <v>1.5011574074074075E-2</v>
      </c>
      <c r="F32" s="22" t="s">
        <v>507</v>
      </c>
      <c r="G32" s="9">
        <v>26</v>
      </c>
      <c r="H32" s="9">
        <v>732</v>
      </c>
      <c r="I32" s="10">
        <f>E32/$E$1</f>
        <v>3.0023148148148149E-3</v>
      </c>
    </row>
    <row r="33" spans="1:9">
      <c r="A33" s="9">
        <v>29</v>
      </c>
      <c r="B33" s="2" t="s">
        <v>558</v>
      </c>
      <c r="C33" s="2" t="s">
        <v>715</v>
      </c>
      <c r="D33" s="3">
        <v>2002</v>
      </c>
      <c r="E33" s="23">
        <v>1.5046296296296295E-2</v>
      </c>
      <c r="F33" s="22" t="s">
        <v>766</v>
      </c>
      <c r="G33" s="9">
        <v>1</v>
      </c>
      <c r="H33" s="9">
        <v>700</v>
      </c>
      <c r="I33" s="10">
        <f>E33/$E$1</f>
        <v>3.0092592592592593E-3</v>
      </c>
    </row>
    <row r="34" spans="1:9">
      <c r="A34" s="9">
        <v>30</v>
      </c>
      <c r="B34" s="2" t="s">
        <v>559</v>
      </c>
      <c r="C34" s="2" t="s">
        <v>715</v>
      </c>
      <c r="D34" s="3">
        <v>1968</v>
      </c>
      <c r="E34" s="23">
        <v>1.5046296296296295E-2</v>
      </c>
      <c r="F34" s="22" t="s">
        <v>507</v>
      </c>
      <c r="G34" s="9">
        <v>27</v>
      </c>
      <c r="H34" s="9">
        <v>701</v>
      </c>
      <c r="I34" s="10">
        <f>E34/$E$1</f>
        <v>3.0092592592592593E-3</v>
      </c>
    </row>
    <row r="35" spans="1:9">
      <c r="A35" s="9">
        <v>31</v>
      </c>
      <c r="B35" s="2" t="s">
        <v>560</v>
      </c>
      <c r="C35" s="2" t="s">
        <v>430</v>
      </c>
      <c r="D35" s="3">
        <v>1997</v>
      </c>
      <c r="E35" s="23">
        <v>1.5416666666666667E-2</v>
      </c>
      <c r="F35" s="22" t="s">
        <v>519</v>
      </c>
      <c r="G35" s="9">
        <v>2</v>
      </c>
      <c r="H35" s="9">
        <v>775</v>
      </c>
      <c r="I35" s="10">
        <f>E35/$E$1</f>
        <v>3.0833333333333333E-3</v>
      </c>
    </row>
    <row r="36" spans="1:9">
      <c r="A36" s="9">
        <v>32</v>
      </c>
      <c r="B36" s="2" t="s">
        <v>561</v>
      </c>
      <c r="C36" s="2" t="s">
        <v>366</v>
      </c>
      <c r="D36" s="3">
        <v>2004</v>
      </c>
      <c r="E36" s="23">
        <v>1.5497685185185186E-2</v>
      </c>
      <c r="F36" s="22" t="s">
        <v>762</v>
      </c>
      <c r="G36" s="9">
        <v>1</v>
      </c>
      <c r="H36" s="9">
        <v>501</v>
      </c>
      <c r="I36" s="10">
        <f>E36/$E$1</f>
        <v>3.0995370370370369E-3</v>
      </c>
    </row>
    <row r="37" spans="1:9">
      <c r="A37" s="9">
        <v>33</v>
      </c>
      <c r="B37" s="2" t="s">
        <v>562</v>
      </c>
      <c r="C37" s="2" t="s">
        <v>529</v>
      </c>
      <c r="D37" s="3">
        <v>1976</v>
      </c>
      <c r="E37" s="23">
        <v>1.5509259259259257E-2</v>
      </c>
      <c r="F37" s="22" t="s">
        <v>507</v>
      </c>
      <c r="G37" s="9">
        <v>28</v>
      </c>
      <c r="H37" s="9">
        <v>718</v>
      </c>
      <c r="I37" s="10">
        <f>E37/$E$1</f>
        <v>3.1018518518518513E-3</v>
      </c>
    </row>
    <row r="38" spans="1:9">
      <c r="A38" s="9">
        <v>34</v>
      </c>
      <c r="B38" s="2" t="s">
        <v>563</v>
      </c>
      <c r="C38" s="2" t="s">
        <v>716</v>
      </c>
      <c r="D38" s="3">
        <v>1984</v>
      </c>
      <c r="E38" s="23">
        <v>1.556712962962963E-2</v>
      </c>
      <c r="F38" s="22" t="s">
        <v>519</v>
      </c>
      <c r="G38" s="9">
        <v>3</v>
      </c>
      <c r="H38" s="9">
        <v>708</v>
      </c>
      <c r="I38" s="10">
        <f>E38/$E$1</f>
        <v>3.1134259259259262E-3</v>
      </c>
    </row>
    <row r="39" spans="1:9">
      <c r="A39" s="9">
        <v>35</v>
      </c>
      <c r="B39" s="2" t="s">
        <v>564</v>
      </c>
      <c r="C39" s="2" t="s">
        <v>449</v>
      </c>
      <c r="D39" s="3">
        <v>1964</v>
      </c>
      <c r="E39" s="23">
        <v>1.5671296296296298E-2</v>
      </c>
      <c r="F39" s="22" t="s">
        <v>507</v>
      </c>
      <c r="G39" s="9">
        <v>29</v>
      </c>
      <c r="H39" s="9">
        <v>628</v>
      </c>
      <c r="I39" s="10">
        <f>E39/$E$1</f>
        <v>3.1342592592592594E-3</v>
      </c>
    </row>
    <row r="40" spans="1:9">
      <c r="A40" s="9">
        <v>36</v>
      </c>
      <c r="B40" s="2" t="s">
        <v>565</v>
      </c>
      <c r="C40" s="2" t="s">
        <v>717</v>
      </c>
      <c r="D40" s="3">
        <v>1955</v>
      </c>
      <c r="E40" s="23">
        <v>1.5972222222222224E-2</v>
      </c>
      <c r="F40" s="22" t="s">
        <v>507</v>
      </c>
      <c r="G40" s="9">
        <v>30</v>
      </c>
      <c r="H40" s="9">
        <v>621</v>
      </c>
      <c r="I40" s="10">
        <f>E40/$E$1</f>
        <v>3.1944444444444451E-3</v>
      </c>
    </row>
    <row r="41" spans="1:9">
      <c r="A41" s="9">
        <v>37</v>
      </c>
      <c r="B41" s="2" t="s">
        <v>566</v>
      </c>
      <c r="C41" s="2" t="s">
        <v>355</v>
      </c>
      <c r="D41" s="3">
        <v>1970</v>
      </c>
      <c r="E41" s="23">
        <v>1.6053240740740739E-2</v>
      </c>
      <c r="F41" s="22" t="s">
        <v>507</v>
      </c>
      <c r="G41" s="9">
        <v>31</v>
      </c>
      <c r="H41" s="9">
        <v>677</v>
      </c>
      <c r="I41" s="10">
        <f>E41/$E$1</f>
        <v>3.2106481481481478E-3</v>
      </c>
    </row>
    <row r="42" spans="1:9">
      <c r="A42" s="9">
        <v>38</v>
      </c>
      <c r="B42" s="2" t="s">
        <v>567</v>
      </c>
      <c r="C42" s="2" t="s">
        <v>355</v>
      </c>
      <c r="D42" s="3">
        <v>1986</v>
      </c>
      <c r="E42" s="23">
        <v>1.6307870370370372E-2</v>
      </c>
      <c r="F42" s="22" t="s">
        <v>519</v>
      </c>
      <c r="G42" s="9">
        <v>4</v>
      </c>
      <c r="H42" s="9">
        <v>654</v>
      </c>
      <c r="I42" s="10">
        <f>E42/$E$1</f>
        <v>3.2615740740740743E-3</v>
      </c>
    </row>
    <row r="43" spans="1:9">
      <c r="A43" s="9">
        <v>39</v>
      </c>
      <c r="B43" s="2" t="s">
        <v>568</v>
      </c>
      <c r="C43" s="2" t="s">
        <v>718</v>
      </c>
      <c r="D43" s="3">
        <v>1974</v>
      </c>
      <c r="E43" s="23">
        <v>1.6643518518518519E-2</v>
      </c>
      <c r="F43" s="22" t="s">
        <v>507</v>
      </c>
      <c r="G43" s="9">
        <v>32</v>
      </c>
      <c r="H43" s="9">
        <v>608</v>
      </c>
      <c r="I43" s="10">
        <f>E43/$E$1</f>
        <v>3.3287037037037039E-3</v>
      </c>
    </row>
    <row r="44" spans="1:9">
      <c r="A44" s="9">
        <v>40</v>
      </c>
      <c r="B44" s="2" t="s">
        <v>569</v>
      </c>
      <c r="C44" s="2" t="s">
        <v>719</v>
      </c>
      <c r="D44" s="3">
        <v>1949</v>
      </c>
      <c r="E44" s="23">
        <v>1.667824074074074E-2</v>
      </c>
      <c r="F44" s="22" t="s">
        <v>519</v>
      </c>
      <c r="G44" s="9">
        <v>5</v>
      </c>
      <c r="H44" s="9">
        <v>695</v>
      </c>
      <c r="I44" s="10">
        <f>E44/$E$1</f>
        <v>3.3356481481481479E-3</v>
      </c>
    </row>
    <row r="45" spans="1:9">
      <c r="A45" s="9">
        <v>41</v>
      </c>
      <c r="B45" s="2" t="s">
        <v>570</v>
      </c>
      <c r="C45" s="2" t="s">
        <v>366</v>
      </c>
      <c r="D45" s="3">
        <v>2006</v>
      </c>
      <c r="E45" s="23">
        <v>1.6782407407407409E-2</v>
      </c>
      <c r="F45" s="22" t="s">
        <v>763</v>
      </c>
      <c r="G45" s="9">
        <v>1</v>
      </c>
      <c r="H45" s="9">
        <v>502</v>
      </c>
      <c r="I45" s="10">
        <f>E45/$E$1</f>
        <v>3.356481481481482E-3</v>
      </c>
    </row>
    <row r="46" spans="1:9">
      <c r="A46" s="9">
        <v>42</v>
      </c>
      <c r="B46" s="2" t="s">
        <v>571</v>
      </c>
      <c r="C46" s="2" t="s">
        <v>396</v>
      </c>
      <c r="D46" s="3">
        <v>1966</v>
      </c>
      <c r="E46" s="23">
        <v>1.6782407407407409E-2</v>
      </c>
      <c r="F46" s="22" t="s">
        <v>507</v>
      </c>
      <c r="G46" s="9">
        <v>33</v>
      </c>
      <c r="H46" s="9">
        <v>667</v>
      </c>
      <c r="I46" s="10">
        <f>E46/$E$1</f>
        <v>3.356481481481482E-3</v>
      </c>
    </row>
    <row r="47" spans="1:9">
      <c r="A47" s="9">
        <v>43</v>
      </c>
      <c r="B47" s="2" t="s">
        <v>572</v>
      </c>
      <c r="C47" s="2" t="s">
        <v>720</v>
      </c>
      <c r="D47" s="3">
        <v>1971</v>
      </c>
      <c r="E47" s="23">
        <v>1.6863425925925928E-2</v>
      </c>
      <c r="F47" s="22" t="s">
        <v>507</v>
      </c>
      <c r="G47" s="9">
        <v>34</v>
      </c>
      <c r="H47" s="9">
        <v>661</v>
      </c>
      <c r="I47" s="10">
        <f>E47/$E$1</f>
        <v>3.3726851851851856E-3</v>
      </c>
    </row>
    <row r="48" spans="1:9">
      <c r="A48" s="9">
        <v>44</v>
      </c>
      <c r="B48" s="2" t="s">
        <v>573</v>
      </c>
      <c r="C48" s="2" t="s">
        <v>721</v>
      </c>
      <c r="D48" s="3">
        <v>1970</v>
      </c>
      <c r="E48" s="23">
        <v>1.6967592592592593E-2</v>
      </c>
      <c r="F48" s="22" t="s">
        <v>507</v>
      </c>
      <c r="G48" s="9">
        <v>35</v>
      </c>
      <c r="H48" s="9">
        <v>620</v>
      </c>
      <c r="I48" s="10">
        <f>E48/$E$1</f>
        <v>3.3935185185185188E-3</v>
      </c>
    </row>
    <row r="49" spans="1:9">
      <c r="A49" s="9">
        <v>45</v>
      </c>
      <c r="B49" s="2" t="s">
        <v>574</v>
      </c>
      <c r="C49" s="2" t="s">
        <v>720</v>
      </c>
      <c r="D49" s="3">
        <v>1970</v>
      </c>
      <c r="E49" s="23">
        <v>1.7048611111111112E-2</v>
      </c>
      <c r="F49" s="22" t="s">
        <v>507</v>
      </c>
      <c r="G49" s="9">
        <v>36</v>
      </c>
      <c r="H49" s="9">
        <v>651</v>
      </c>
      <c r="I49" s="10">
        <f>E49/$E$1</f>
        <v>3.4097222222222224E-3</v>
      </c>
    </row>
    <row r="50" spans="1:9">
      <c r="A50" s="9">
        <v>46</v>
      </c>
      <c r="B50" s="2" t="s">
        <v>575</v>
      </c>
      <c r="C50" s="2" t="s">
        <v>722</v>
      </c>
      <c r="D50" s="3">
        <v>2004</v>
      </c>
      <c r="E50" s="23">
        <v>1.7210648148148149E-2</v>
      </c>
      <c r="F50" s="22" t="s">
        <v>762</v>
      </c>
      <c r="G50" s="9">
        <v>2</v>
      </c>
      <c r="H50" s="9">
        <v>755</v>
      </c>
      <c r="I50" s="10">
        <f>E50/$E$1</f>
        <v>3.4421296296296296E-3</v>
      </c>
    </row>
    <row r="51" spans="1:9">
      <c r="A51" s="9">
        <v>47</v>
      </c>
      <c r="B51" s="2" t="s">
        <v>576</v>
      </c>
      <c r="C51" s="2" t="s">
        <v>723</v>
      </c>
      <c r="D51" s="3">
        <v>1968</v>
      </c>
      <c r="E51" s="23">
        <v>1.7233796296296296E-2</v>
      </c>
      <c r="F51" s="22" t="s">
        <v>519</v>
      </c>
      <c r="G51" s="9">
        <v>6</v>
      </c>
      <c r="H51" s="9">
        <v>756</v>
      </c>
      <c r="I51" s="10">
        <f>E51/$E$1</f>
        <v>3.4467592592592592E-3</v>
      </c>
    </row>
    <row r="52" spans="1:9">
      <c r="A52" s="9">
        <v>48</v>
      </c>
      <c r="B52" s="2" t="s">
        <v>577</v>
      </c>
      <c r="C52" s="2" t="s">
        <v>366</v>
      </c>
      <c r="D52" s="3">
        <v>2006</v>
      </c>
      <c r="E52" s="23">
        <v>1.7557870370370373E-2</v>
      </c>
      <c r="F52" s="22" t="s">
        <v>763</v>
      </c>
      <c r="G52" s="9">
        <v>2</v>
      </c>
      <c r="H52" s="9">
        <v>669</v>
      </c>
      <c r="I52" s="10">
        <f>E52/$E$1</f>
        <v>3.5115740740740745E-3</v>
      </c>
    </row>
    <row r="53" spans="1:9">
      <c r="A53" s="9">
        <v>49</v>
      </c>
      <c r="B53" s="2" t="s">
        <v>578</v>
      </c>
      <c r="C53" s="2" t="s">
        <v>389</v>
      </c>
      <c r="D53" s="3">
        <v>2000</v>
      </c>
      <c r="E53" s="23">
        <v>1.7754629629629631E-2</v>
      </c>
      <c r="F53" s="22" t="s">
        <v>764</v>
      </c>
      <c r="G53" s="9">
        <v>1</v>
      </c>
      <c r="H53" s="9">
        <v>636</v>
      </c>
      <c r="I53" s="10">
        <f>E53/$E$1</f>
        <v>3.5509259259259261E-3</v>
      </c>
    </row>
    <row r="54" spans="1:9">
      <c r="A54" s="9">
        <v>50</v>
      </c>
      <c r="B54" s="2" t="s">
        <v>579</v>
      </c>
      <c r="C54" s="2" t="s">
        <v>529</v>
      </c>
      <c r="D54" s="3">
        <v>1974</v>
      </c>
      <c r="E54" s="23">
        <v>1.7766203703703704E-2</v>
      </c>
      <c r="F54" s="22" t="s">
        <v>507</v>
      </c>
      <c r="G54" s="9">
        <v>37</v>
      </c>
      <c r="H54" s="9">
        <v>649</v>
      </c>
      <c r="I54" s="10">
        <f>E54/$E$1</f>
        <v>3.5532407407407409E-3</v>
      </c>
    </row>
    <row r="55" spans="1:9">
      <c r="A55" s="9">
        <v>51</v>
      </c>
      <c r="B55" s="2" t="s">
        <v>580</v>
      </c>
      <c r="C55" s="2" t="s">
        <v>724</v>
      </c>
      <c r="D55" s="3">
        <v>2000</v>
      </c>
      <c r="E55" s="23">
        <v>1.7777777777777778E-2</v>
      </c>
      <c r="F55" s="22" t="s">
        <v>767</v>
      </c>
      <c r="G55" s="9">
        <v>1</v>
      </c>
      <c r="H55" s="9">
        <v>692</v>
      </c>
      <c r="I55" s="10">
        <f>E55/$E$1</f>
        <v>3.5555555555555557E-3</v>
      </c>
    </row>
    <row r="56" spans="1:9">
      <c r="A56" s="9">
        <v>52</v>
      </c>
      <c r="B56" s="2" t="s">
        <v>581</v>
      </c>
      <c r="C56" s="2" t="s">
        <v>363</v>
      </c>
      <c r="D56" s="3">
        <v>1986</v>
      </c>
      <c r="E56" s="23">
        <v>1.7824074074074076E-2</v>
      </c>
      <c r="F56" s="22" t="s">
        <v>519</v>
      </c>
      <c r="G56" s="9">
        <v>7</v>
      </c>
      <c r="H56" s="9">
        <v>748</v>
      </c>
      <c r="I56" s="10">
        <f>E56/$E$1</f>
        <v>3.5648148148148149E-3</v>
      </c>
    </row>
    <row r="57" spans="1:9">
      <c r="A57" s="9">
        <v>53</v>
      </c>
      <c r="B57" s="2" t="s">
        <v>582</v>
      </c>
      <c r="C57" s="2" t="s">
        <v>529</v>
      </c>
      <c r="D57" s="3">
        <v>1967</v>
      </c>
      <c r="E57" s="23">
        <v>1.7847222222222223E-2</v>
      </c>
      <c r="F57" s="22" t="s">
        <v>507</v>
      </c>
      <c r="G57" s="9">
        <v>38</v>
      </c>
      <c r="H57" s="9">
        <v>757</v>
      </c>
      <c r="I57" s="10">
        <f>E57/$E$1</f>
        <v>3.5694444444444445E-3</v>
      </c>
    </row>
    <row r="58" spans="1:9">
      <c r="A58" s="9">
        <v>54</v>
      </c>
      <c r="B58" s="2" t="s">
        <v>583</v>
      </c>
      <c r="C58" s="2" t="s">
        <v>389</v>
      </c>
      <c r="D58" s="3">
        <v>1971</v>
      </c>
      <c r="E58" s="23">
        <v>1.7870370370370373E-2</v>
      </c>
      <c r="F58" s="22" t="s">
        <v>507</v>
      </c>
      <c r="G58" s="9">
        <v>39</v>
      </c>
      <c r="H58" s="9">
        <v>635</v>
      </c>
      <c r="I58" s="10">
        <f>E58/$E$1</f>
        <v>3.5740740740740746E-3</v>
      </c>
    </row>
    <row r="59" spans="1:9">
      <c r="A59" s="9">
        <v>55</v>
      </c>
      <c r="B59" s="2" t="s">
        <v>584</v>
      </c>
      <c r="C59" s="2" t="s">
        <v>725</v>
      </c>
      <c r="D59" s="3">
        <v>1969</v>
      </c>
      <c r="E59" s="23">
        <v>1.7893518518518517E-2</v>
      </c>
      <c r="F59" s="22" t="s">
        <v>519</v>
      </c>
      <c r="G59" s="9">
        <v>8</v>
      </c>
      <c r="H59" s="9">
        <v>610</v>
      </c>
      <c r="I59" s="10">
        <f>E59/$E$1</f>
        <v>3.5787037037037033E-3</v>
      </c>
    </row>
    <row r="60" spans="1:9">
      <c r="A60" s="9">
        <v>56</v>
      </c>
      <c r="B60" s="2" t="s">
        <v>585</v>
      </c>
      <c r="C60" s="2" t="s">
        <v>726</v>
      </c>
      <c r="D60" s="3">
        <v>1964</v>
      </c>
      <c r="E60" s="23">
        <v>1.7997685185185186E-2</v>
      </c>
      <c r="F60" s="22" t="s">
        <v>507</v>
      </c>
      <c r="G60" s="9">
        <v>40</v>
      </c>
      <c r="H60" s="9">
        <v>660</v>
      </c>
      <c r="I60" s="10">
        <f>E60/$E$1</f>
        <v>3.5995370370370374E-3</v>
      </c>
    </row>
    <row r="61" spans="1:9">
      <c r="A61" s="9">
        <v>57</v>
      </c>
      <c r="B61" s="2" t="s">
        <v>586</v>
      </c>
      <c r="C61" s="2" t="s">
        <v>436</v>
      </c>
      <c r="D61" s="3">
        <v>1969</v>
      </c>
      <c r="E61" s="23">
        <v>1.8043981481481484E-2</v>
      </c>
      <c r="F61" s="22" t="s">
        <v>507</v>
      </c>
      <c r="G61" s="9">
        <v>41</v>
      </c>
      <c r="H61" s="9">
        <v>679</v>
      </c>
      <c r="I61" s="10">
        <f>E61/$E$1</f>
        <v>3.6087962962962966E-3</v>
      </c>
    </row>
    <row r="62" spans="1:9">
      <c r="A62" s="9">
        <v>58</v>
      </c>
      <c r="B62" s="2" t="s">
        <v>587</v>
      </c>
      <c r="C62" s="2" t="s">
        <v>402</v>
      </c>
      <c r="D62" s="3">
        <v>1998</v>
      </c>
      <c r="E62" s="23">
        <v>1.8043981481481484E-2</v>
      </c>
      <c r="F62" s="22" t="s">
        <v>507</v>
      </c>
      <c r="G62" s="9">
        <v>42</v>
      </c>
      <c r="H62" s="9">
        <v>627</v>
      </c>
      <c r="I62" s="10">
        <f>E62/$E$1</f>
        <v>3.6087962962962966E-3</v>
      </c>
    </row>
    <row r="63" spans="1:9">
      <c r="A63" s="9">
        <v>59</v>
      </c>
      <c r="B63" s="2" t="s">
        <v>529</v>
      </c>
      <c r="C63" s="2" t="s">
        <v>529</v>
      </c>
      <c r="D63" s="2" t="s">
        <v>529</v>
      </c>
      <c r="E63" s="2" t="s">
        <v>529</v>
      </c>
      <c r="F63" s="2" t="s">
        <v>529</v>
      </c>
      <c r="G63" s="2" t="s">
        <v>529</v>
      </c>
      <c r="H63" s="2" t="s">
        <v>529</v>
      </c>
      <c r="I63" s="2" t="s">
        <v>529</v>
      </c>
    </row>
    <row r="64" spans="1:9">
      <c r="A64" s="9">
        <v>60</v>
      </c>
      <c r="B64" s="2" t="s">
        <v>529</v>
      </c>
      <c r="C64" s="2" t="s">
        <v>529</v>
      </c>
      <c r="D64" s="2" t="s">
        <v>529</v>
      </c>
      <c r="E64" s="2" t="s">
        <v>529</v>
      </c>
      <c r="F64" s="2" t="s">
        <v>529</v>
      </c>
      <c r="G64" s="2" t="s">
        <v>529</v>
      </c>
      <c r="H64" s="2" t="s">
        <v>529</v>
      </c>
      <c r="I64" s="2" t="s">
        <v>529</v>
      </c>
    </row>
    <row r="65" spans="1:9">
      <c r="A65" s="9">
        <v>61</v>
      </c>
      <c r="B65" s="2" t="s">
        <v>588</v>
      </c>
      <c r="C65" s="2" t="s">
        <v>366</v>
      </c>
      <c r="D65" s="3">
        <v>1975</v>
      </c>
      <c r="E65" s="23">
        <v>1.8113425925925925E-2</v>
      </c>
      <c r="F65" s="22" t="s">
        <v>519</v>
      </c>
      <c r="G65" s="9">
        <v>9</v>
      </c>
      <c r="H65" s="9">
        <v>668</v>
      </c>
      <c r="I65" s="10">
        <f>E65/$E$1</f>
        <v>3.6226851851851849E-3</v>
      </c>
    </row>
    <row r="66" spans="1:9">
      <c r="A66" s="9">
        <v>62</v>
      </c>
      <c r="B66" s="2" t="s">
        <v>589</v>
      </c>
      <c r="C66" s="2" t="s">
        <v>354</v>
      </c>
      <c r="D66" s="3">
        <v>2006</v>
      </c>
      <c r="E66" s="23">
        <v>1.8194444444444444E-2</v>
      </c>
      <c r="F66" s="22" t="s">
        <v>763</v>
      </c>
      <c r="G66" s="9">
        <v>3</v>
      </c>
      <c r="H66" s="9">
        <v>688</v>
      </c>
      <c r="I66" s="10">
        <f>E66/$E$1</f>
        <v>3.6388888888888886E-3</v>
      </c>
    </row>
    <row r="67" spans="1:9">
      <c r="A67" s="9">
        <v>63</v>
      </c>
      <c r="B67" s="2" t="s">
        <v>590</v>
      </c>
      <c r="C67" s="2" t="s">
        <v>389</v>
      </c>
      <c r="D67" s="3">
        <v>1980</v>
      </c>
      <c r="E67" s="23">
        <v>1.8194444444444444E-2</v>
      </c>
      <c r="F67" s="22" t="s">
        <v>507</v>
      </c>
      <c r="G67" s="9">
        <v>45</v>
      </c>
      <c r="H67" s="9">
        <v>687</v>
      </c>
      <c r="I67" s="10">
        <f>E67/$E$1</f>
        <v>3.6388888888888886E-3</v>
      </c>
    </row>
    <row r="68" spans="1:9">
      <c r="A68" s="9">
        <v>64</v>
      </c>
      <c r="B68" s="2" t="s">
        <v>591</v>
      </c>
      <c r="C68" s="2" t="s">
        <v>727</v>
      </c>
      <c r="D68" s="3">
        <v>1970</v>
      </c>
      <c r="E68" s="23">
        <v>1.8217592592592594E-2</v>
      </c>
      <c r="F68" s="22" t="s">
        <v>507</v>
      </c>
      <c r="G68" s="9">
        <v>46</v>
      </c>
      <c r="H68" s="9">
        <v>639</v>
      </c>
      <c r="I68" s="10">
        <f>E68/$E$1</f>
        <v>3.643518518518519E-3</v>
      </c>
    </row>
    <row r="69" spans="1:9">
      <c r="A69" s="9">
        <v>65</v>
      </c>
      <c r="B69" s="2" t="s">
        <v>529</v>
      </c>
      <c r="C69" s="2" t="s">
        <v>529</v>
      </c>
      <c r="D69" s="2" t="s">
        <v>529</v>
      </c>
      <c r="E69" s="2" t="s">
        <v>529</v>
      </c>
      <c r="F69" s="2" t="s">
        <v>529</v>
      </c>
      <c r="G69" s="2" t="s">
        <v>529</v>
      </c>
      <c r="H69" s="2" t="s">
        <v>529</v>
      </c>
      <c r="I69" s="2" t="s">
        <v>529</v>
      </c>
    </row>
    <row r="70" spans="1:9">
      <c r="A70" s="9">
        <v>66</v>
      </c>
      <c r="B70" s="2" t="s">
        <v>592</v>
      </c>
      <c r="C70" s="2" t="s">
        <v>470</v>
      </c>
      <c r="D70" s="3">
        <v>1953</v>
      </c>
      <c r="E70" s="23">
        <v>1.849537037037037E-2</v>
      </c>
      <c r="F70" s="22" t="s">
        <v>507</v>
      </c>
      <c r="G70" s="9">
        <v>48</v>
      </c>
      <c r="H70" s="9">
        <v>754</v>
      </c>
      <c r="I70" s="10">
        <f>E70/$E$1</f>
        <v>3.6990740740740742E-3</v>
      </c>
    </row>
    <row r="71" spans="1:9">
      <c r="A71" s="9">
        <v>67</v>
      </c>
      <c r="B71" s="2" t="s">
        <v>593</v>
      </c>
      <c r="C71" s="2" t="s">
        <v>728</v>
      </c>
      <c r="D71" s="3">
        <v>1991</v>
      </c>
      <c r="E71" s="23">
        <v>1.8645833333333334E-2</v>
      </c>
      <c r="F71" s="22" t="s">
        <v>519</v>
      </c>
      <c r="G71" s="9">
        <v>10</v>
      </c>
      <c r="H71" s="9">
        <v>686</v>
      </c>
      <c r="I71" s="10">
        <f>E71/$E$1</f>
        <v>3.7291666666666667E-3</v>
      </c>
    </row>
    <row r="72" spans="1:9">
      <c r="A72" s="9">
        <v>68</v>
      </c>
      <c r="B72" s="2" t="s">
        <v>594</v>
      </c>
      <c r="C72" s="2" t="s">
        <v>718</v>
      </c>
      <c r="D72" s="3">
        <v>1970</v>
      </c>
      <c r="E72" s="23">
        <v>1.892361111111111E-2</v>
      </c>
      <c r="F72" s="22" t="s">
        <v>507</v>
      </c>
      <c r="G72" s="9">
        <v>49</v>
      </c>
      <c r="H72" s="9">
        <v>607</v>
      </c>
      <c r="I72" s="10">
        <f>E72/$E$1</f>
        <v>3.7847222222222219E-3</v>
      </c>
    </row>
    <row r="73" spans="1:9">
      <c r="A73" s="9">
        <v>69</v>
      </c>
      <c r="B73" s="2" t="s">
        <v>595</v>
      </c>
      <c r="C73" s="2" t="s">
        <v>389</v>
      </c>
      <c r="D73" s="3">
        <v>1950</v>
      </c>
      <c r="E73" s="23">
        <v>1.8958333333333334E-2</v>
      </c>
      <c r="F73" s="22" t="s">
        <v>507</v>
      </c>
      <c r="G73" s="9">
        <v>50</v>
      </c>
      <c r="H73" s="9">
        <v>723</v>
      </c>
      <c r="I73" s="10">
        <f>E73/$E$1</f>
        <v>3.7916666666666667E-3</v>
      </c>
    </row>
    <row r="74" spans="1:9">
      <c r="A74" s="9">
        <v>70</v>
      </c>
      <c r="B74" s="2" t="s">
        <v>596</v>
      </c>
      <c r="C74" s="2" t="s">
        <v>729</v>
      </c>
      <c r="D74" s="3">
        <v>1971</v>
      </c>
      <c r="E74" s="23">
        <v>1.90625E-2</v>
      </c>
      <c r="F74" s="22" t="s">
        <v>519</v>
      </c>
      <c r="G74" s="9">
        <v>11</v>
      </c>
      <c r="H74" s="9">
        <v>644</v>
      </c>
      <c r="I74" s="10">
        <f>E74/$E$1</f>
        <v>3.8124999999999999E-3</v>
      </c>
    </row>
    <row r="75" spans="1:9">
      <c r="A75" s="9">
        <v>71</v>
      </c>
      <c r="B75" s="2" t="s">
        <v>597</v>
      </c>
      <c r="C75" s="2" t="s">
        <v>730</v>
      </c>
      <c r="D75" s="3">
        <v>1966</v>
      </c>
      <c r="E75" s="23">
        <v>1.9166666666666669E-2</v>
      </c>
      <c r="F75" s="22" t="s">
        <v>519</v>
      </c>
      <c r="G75" s="9">
        <v>12</v>
      </c>
      <c r="H75" s="9">
        <v>716</v>
      </c>
      <c r="I75" s="10">
        <f>E75/$E$1</f>
        <v>3.8333333333333336E-3</v>
      </c>
    </row>
    <row r="76" spans="1:9">
      <c r="A76" s="9">
        <v>72</v>
      </c>
      <c r="B76" s="2" t="s">
        <v>598</v>
      </c>
      <c r="C76" s="2" t="s">
        <v>366</v>
      </c>
      <c r="D76" s="3">
        <v>1957</v>
      </c>
      <c r="E76" s="23">
        <v>1.9328703703703702E-2</v>
      </c>
      <c r="F76" s="22" t="s">
        <v>507</v>
      </c>
      <c r="G76" s="9">
        <v>51</v>
      </c>
      <c r="H76" s="9">
        <v>675</v>
      </c>
      <c r="I76" s="10">
        <f>E76/$E$1</f>
        <v>3.8657407407407403E-3</v>
      </c>
    </row>
    <row r="77" spans="1:9">
      <c r="A77" s="9">
        <v>73</v>
      </c>
      <c r="B77" s="2" t="s">
        <v>599</v>
      </c>
      <c r="C77" s="2" t="s">
        <v>456</v>
      </c>
      <c r="D77" s="3">
        <v>2003</v>
      </c>
      <c r="E77" s="23">
        <v>1.9340277777777779E-2</v>
      </c>
      <c r="F77" s="22" t="s">
        <v>761</v>
      </c>
      <c r="G77" s="9">
        <v>2</v>
      </c>
      <c r="H77" s="9">
        <v>736</v>
      </c>
      <c r="I77" s="10">
        <f>E77/$E$1</f>
        <v>3.868055555555556E-3</v>
      </c>
    </row>
    <row r="78" spans="1:9">
      <c r="A78" s="9">
        <v>74</v>
      </c>
      <c r="B78" s="2" t="s">
        <v>600</v>
      </c>
      <c r="C78" s="2" t="s">
        <v>731</v>
      </c>
      <c r="D78" s="3">
        <v>1958</v>
      </c>
      <c r="E78" s="23">
        <v>2.0057870370370368E-2</v>
      </c>
      <c r="F78" s="22" t="s">
        <v>507</v>
      </c>
      <c r="G78" s="9">
        <v>52</v>
      </c>
      <c r="H78" s="9">
        <v>758</v>
      </c>
      <c r="I78" s="10">
        <f>E78/$E$1</f>
        <v>4.0115740740740737E-3</v>
      </c>
    </row>
    <row r="79" spans="1:9">
      <c r="A79" s="9">
        <v>75</v>
      </c>
      <c r="B79" s="2" t="s">
        <v>601</v>
      </c>
      <c r="C79" s="2" t="s">
        <v>732</v>
      </c>
      <c r="D79" s="3">
        <v>2008</v>
      </c>
      <c r="E79" s="23">
        <v>2.0081018518518519E-2</v>
      </c>
      <c r="F79" s="22" t="s">
        <v>763</v>
      </c>
      <c r="G79" s="9">
        <v>4</v>
      </c>
      <c r="H79" s="9">
        <v>711</v>
      </c>
      <c r="I79" s="10">
        <f>E79/$E$1</f>
        <v>4.0162037037037041E-3</v>
      </c>
    </row>
    <row r="80" spans="1:9">
      <c r="A80" s="9">
        <v>76</v>
      </c>
      <c r="B80" s="2" t="s">
        <v>602</v>
      </c>
      <c r="C80" s="2" t="s">
        <v>733</v>
      </c>
      <c r="D80" s="3">
        <v>1966</v>
      </c>
      <c r="E80" s="23">
        <v>2.0185185185185184E-2</v>
      </c>
      <c r="F80" s="22" t="s">
        <v>519</v>
      </c>
      <c r="G80" s="9">
        <v>13</v>
      </c>
      <c r="H80" s="9">
        <v>629</v>
      </c>
      <c r="I80" s="10">
        <f>E80/$E$1</f>
        <v>4.0370370370370369E-3</v>
      </c>
    </row>
    <row r="81" spans="1:9">
      <c r="A81" s="9">
        <v>77</v>
      </c>
      <c r="B81" s="2" t="s">
        <v>603</v>
      </c>
      <c r="C81" s="2" t="s">
        <v>729</v>
      </c>
      <c r="D81" s="3">
        <v>1971</v>
      </c>
      <c r="E81" s="23">
        <v>2.028935185185185E-2</v>
      </c>
      <c r="F81" s="22" t="s">
        <v>519</v>
      </c>
      <c r="G81" s="9">
        <v>14</v>
      </c>
      <c r="H81" s="9">
        <v>648</v>
      </c>
      <c r="I81" s="10">
        <f>E81/$E$1</f>
        <v>4.0578703703703697E-3</v>
      </c>
    </row>
    <row r="82" spans="1:9">
      <c r="A82" s="9">
        <v>78</v>
      </c>
      <c r="B82" s="2" t="s">
        <v>604</v>
      </c>
      <c r="C82" s="2" t="s">
        <v>734</v>
      </c>
      <c r="D82" s="3">
        <v>1969</v>
      </c>
      <c r="E82" s="23">
        <v>2.0324074074074074E-2</v>
      </c>
      <c r="F82" s="22" t="s">
        <v>519</v>
      </c>
      <c r="G82" s="9">
        <v>15</v>
      </c>
      <c r="H82" s="9">
        <v>771</v>
      </c>
      <c r="I82" s="10">
        <f>E82/$E$1</f>
        <v>4.0648148148148145E-3</v>
      </c>
    </row>
    <row r="83" spans="1:9">
      <c r="A83" s="9">
        <v>79</v>
      </c>
      <c r="B83" s="2" t="s">
        <v>605</v>
      </c>
      <c r="C83" s="2" t="s">
        <v>735</v>
      </c>
      <c r="D83" s="3">
        <v>1985</v>
      </c>
      <c r="E83" s="23">
        <v>2.0405092592592593E-2</v>
      </c>
      <c r="F83" s="22" t="s">
        <v>519</v>
      </c>
      <c r="G83" s="9">
        <v>16</v>
      </c>
      <c r="H83" s="9">
        <v>631</v>
      </c>
      <c r="I83" s="10">
        <f>E83/$E$1</f>
        <v>4.0810185185185185E-3</v>
      </c>
    </row>
    <row r="84" spans="1:9">
      <c r="A84" s="9">
        <v>80</v>
      </c>
      <c r="B84" s="2" t="s">
        <v>606</v>
      </c>
      <c r="C84" s="2" t="s">
        <v>366</v>
      </c>
      <c r="D84" s="3">
        <v>2003</v>
      </c>
      <c r="E84" s="23">
        <v>2.0416666666666666E-2</v>
      </c>
      <c r="F84" s="22" t="s">
        <v>766</v>
      </c>
      <c r="G84" s="9">
        <v>2</v>
      </c>
      <c r="H84" s="9">
        <v>504</v>
      </c>
      <c r="I84" s="10">
        <f>E84/$E$1</f>
        <v>4.0833333333333329E-3</v>
      </c>
    </row>
    <row r="85" spans="1:9">
      <c r="A85" s="9">
        <v>81</v>
      </c>
      <c r="B85" s="2" t="s">
        <v>607</v>
      </c>
      <c r="C85" s="2" t="s">
        <v>400</v>
      </c>
      <c r="D85" s="3">
        <v>1986</v>
      </c>
      <c r="E85" s="23">
        <v>2.0428240740740743E-2</v>
      </c>
      <c r="F85" s="22" t="s">
        <v>519</v>
      </c>
      <c r="G85" s="9">
        <v>17</v>
      </c>
      <c r="H85" s="9">
        <v>614</v>
      </c>
      <c r="I85" s="10">
        <f>E85/$E$1</f>
        <v>4.085648148148149E-3</v>
      </c>
    </row>
    <row r="86" spans="1:9">
      <c r="A86" s="9">
        <v>82</v>
      </c>
      <c r="B86" s="2" t="s">
        <v>608</v>
      </c>
      <c r="C86" s="2" t="s">
        <v>389</v>
      </c>
      <c r="D86" s="3">
        <v>1966</v>
      </c>
      <c r="E86" s="23">
        <v>2.0439814814814817E-2</v>
      </c>
      <c r="F86" s="22" t="s">
        <v>519</v>
      </c>
      <c r="G86" s="9">
        <v>18</v>
      </c>
      <c r="H86" s="9">
        <v>747</v>
      </c>
      <c r="I86" s="10">
        <f>E86/$E$1</f>
        <v>4.0879629629629634E-3</v>
      </c>
    </row>
    <row r="87" spans="1:9">
      <c r="A87" s="9">
        <v>83</v>
      </c>
      <c r="B87" s="2" t="s">
        <v>609</v>
      </c>
      <c r="C87" s="2" t="s">
        <v>728</v>
      </c>
      <c r="D87" s="3">
        <v>1961</v>
      </c>
      <c r="E87" s="23">
        <v>2.045138888888889E-2</v>
      </c>
      <c r="F87" s="22" t="s">
        <v>519</v>
      </c>
      <c r="G87" s="9">
        <v>19</v>
      </c>
      <c r="H87" s="9">
        <v>682</v>
      </c>
      <c r="I87" s="10">
        <f>E87/$E$1</f>
        <v>4.0902777777777777E-3</v>
      </c>
    </row>
    <row r="88" spans="1:9">
      <c r="A88" s="9">
        <v>84</v>
      </c>
      <c r="B88" s="2" t="s">
        <v>610</v>
      </c>
      <c r="C88" s="2" t="s">
        <v>422</v>
      </c>
      <c r="D88" s="3">
        <v>2004</v>
      </c>
      <c r="E88" s="23">
        <v>2.0486111111111111E-2</v>
      </c>
      <c r="F88" s="22" t="s">
        <v>768</v>
      </c>
      <c r="G88" s="9">
        <v>1</v>
      </c>
      <c r="H88" s="9">
        <v>658</v>
      </c>
      <c r="I88" s="10">
        <f>E88/$E$1</f>
        <v>4.0972222222222226E-3</v>
      </c>
    </row>
    <row r="89" spans="1:9">
      <c r="A89" s="9">
        <v>85</v>
      </c>
      <c r="B89" s="2" t="s">
        <v>611</v>
      </c>
      <c r="C89" s="2" t="s">
        <v>736</v>
      </c>
      <c r="D89" s="3">
        <v>1971</v>
      </c>
      <c r="E89" s="23">
        <v>2.0509259259259258E-2</v>
      </c>
      <c r="F89" s="22" t="s">
        <v>519</v>
      </c>
      <c r="G89" s="9">
        <v>20</v>
      </c>
      <c r="H89" s="9">
        <v>612</v>
      </c>
      <c r="I89" s="10">
        <f>E89/$E$1</f>
        <v>4.1018518518518513E-3</v>
      </c>
    </row>
    <row r="90" spans="1:9">
      <c r="A90" s="9">
        <v>86</v>
      </c>
      <c r="B90" s="2" t="s">
        <v>612</v>
      </c>
      <c r="C90" s="2" t="s">
        <v>529</v>
      </c>
      <c r="D90" s="3">
        <v>1962</v>
      </c>
      <c r="E90" s="23">
        <v>2.0532407407407405E-2</v>
      </c>
      <c r="F90" s="22" t="s">
        <v>519</v>
      </c>
      <c r="G90" s="9">
        <v>21</v>
      </c>
      <c r="H90" s="9">
        <v>730</v>
      </c>
      <c r="I90" s="10">
        <f>E90/$E$1</f>
        <v>4.1064814814814809E-3</v>
      </c>
    </row>
    <row r="91" spans="1:9">
      <c r="A91" s="9">
        <v>87</v>
      </c>
      <c r="B91" s="2" t="s">
        <v>613</v>
      </c>
      <c r="C91" s="2" t="s">
        <v>389</v>
      </c>
      <c r="D91" s="3">
        <v>1984</v>
      </c>
      <c r="E91" s="23">
        <v>2.0543981481481479E-2</v>
      </c>
      <c r="F91" s="22" t="s">
        <v>519</v>
      </c>
      <c r="G91" s="9">
        <v>22</v>
      </c>
      <c r="H91" s="9">
        <v>630</v>
      </c>
      <c r="I91" s="10">
        <f>E91/$E$1</f>
        <v>4.1087962962962962E-3</v>
      </c>
    </row>
    <row r="92" spans="1:9">
      <c r="A92" s="9">
        <v>88</v>
      </c>
      <c r="B92" s="2" t="s">
        <v>614</v>
      </c>
      <c r="C92" s="2" t="s">
        <v>529</v>
      </c>
      <c r="D92" s="3">
        <v>1979</v>
      </c>
      <c r="E92" s="23">
        <v>2.056712962962963E-2</v>
      </c>
      <c r="F92" s="22" t="s">
        <v>507</v>
      </c>
      <c r="G92" s="9">
        <v>53</v>
      </c>
      <c r="H92" s="9">
        <v>753</v>
      </c>
      <c r="I92" s="10">
        <f>E92/$E$1</f>
        <v>4.1134259259259258E-3</v>
      </c>
    </row>
    <row r="93" spans="1:9">
      <c r="A93" s="9">
        <v>89</v>
      </c>
      <c r="B93" s="2" t="s">
        <v>615</v>
      </c>
      <c r="C93" s="2" t="s">
        <v>737</v>
      </c>
      <c r="D93" s="3">
        <v>1948</v>
      </c>
      <c r="E93" s="23">
        <v>2.0578703703703703E-2</v>
      </c>
      <c r="F93" s="22" t="s">
        <v>519</v>
      </c>
      <c r="G93" s="9">
        <v>23</v>
      </c>
      <c r="H93" s="9">
        <v>733</v>
      </c>
      <c r="I93" s="10">
        <f>E93/$E$1</f>
        <v>4.115740740740741E-3</v>
      </c>
    </row>
    <row r="94" spans="1:9">
      <c r="A94" s="9">
        <v>90</v>
      </c>
      <c r="B94" s="2" t="s">
        <v>616</v>
      </c>
      <c r="C94" s="2" t="s">
        <v>422</v>
      </c>
      <c r="D94" s="3">
        <v>1963</v>
      </c>
      <c r="E94" s="23">
        <v>2.0590277777777777E-2</v>
      </c>
      <c r="F94" s="22" t="s">
        <v>507</v>
      </c>
      <c r="G94" s="9">
        <v>54</v>
      </c>
      <c r="H94" s="9">
        <v>659</v>
      </c>
      <c r="I94" s="10">
        <f>E94/$E$1</f>
        <v>4.1180555555555554E-3</v>
      </c>
    </row>
    <row r="95" spans="1:9">
      <c r="A95" s="9">
        <v>91</v>
      </c>
      <c r="B95" s="2" t="s">
        <v>617</v>
      </c>
      <c r="C95" s="2" t="s">
        <v>732</v>
      </c>
      <c r="D95" s="3">
        <v>1974</v>
      </c>
      <c r="E95" s="23">
        <v>2.0625000000000001E-2</v>
      </c>
      <c r="F95" s="22" t="s">
        <v>507</v>
      </c>
      <c r="G95" s="9">
        <v>55</v>
      </c>
      <c r="H95" s="9">
        <v>712</v>
      </c>
      <c r="I95" s="10">
        <f>E95/$E$1</f>
        <v>4.1250000000000002E-3</v>
      </c>
    </row>
    <row r="96" spans="1:9">
      <c r="A96" s="9">
        <v>92</v>
      </c>
      <c r="B96" s="2" t="s">
        <v>618</v>
      </c>
      <c r="C96" s="2" t="s">
        <v>436</v>
      </c>
      <c r="D96" s="3">
        <v>1980</v>
      </c>
      <c r="E96" s="23">
        <v>2.0694444444444446E-2</v>
      </c>
      <c r="F96" s="22" t="s">
        <v>519</v>
      </c>
      <c r="G96" s="9">
        <v>24</v>
      </c>
      <c r="H96" s="9">
        <v>707</v>
      </c>
      <c r="I96" s="10">
        <f>E96/$E$1</f>
        <v>4.138888888888889E-3</v>
      </c>
    </row>
    <row r="97" spans="1:9">
      <c r="A97" s="9">
        <v>93</v>
      </c>
      <c r="B97" s="2" t="s">
        <v>619</v>
      </c>
      <c r="C97" s="2" t="s">
        <v>529</v>
      </c>
      <c r="D97" s="3">
        <v>1962</v>
      </c>
      <c r="E97" s="23">
        <v>2.0694444444444446E-2</v>
      </c>
      <c r="F97" s="22" t="s">
        <v>507</v>
      </c>
      <c r="G97" s="9">
        <v>56</v>
      </c>
      <c r="H97" s="9">
        <v>772</v>
      </c>
      <c r="I97" s="10">
        <f>E97/$E$1</f>
        <v>4.138888888888889E-3</v>
      </c>
    </row>
    <row r="98" spans="1:9">
      <c r="A98" s="9">
        <v>94</v>
      </c>
      <c r="B98" s="2" t="s">
        <v>620</v>
      </c>
      <c r="C98" s="2" t="s">
        <v>389</v>
      </c>
      <c r="D98" s="3">
        <v>1981</v>
      </c>
      <c r="E98" s="23">
        <v>2.0706018518518519E-2</v>
      </c>
      <c r="F98" s="22" t="s">
        <v>519</v>
      </c>
      <c r="G98" s="9">
        <v>25</v>
      </c>
      <c r="H98" s="9">
        <v>744</v>
      </c>
      <c r="I98" s="10">
        <f>E98/$E$1</f>
        <v>4.1412037037037042E-3</v>
      </c>
    </row>
    <row r="99" spans="1:9">
      <c r="A99" s="9">
        <v>95</v>
      </c>
      <c r="B99" s="2" t="s">
        <v>621</v>
      </c>
      <c r="C99" s="2" t="s">
        <v>436</v>
      </c>
      <c r="D99" s="3">
        <v>1964</v>
      </c>
      <c r="E99" s="23">
        <v>2.0763888888888887E-2</v>
      </c>
      <c r="F99" s="22" t="s">
        <v>519</v>
      </c>
      <c r="G99" s="9">
        <v>26</v>
      </c>
      <c r="H99" s="9">
        <v>706</v>
      </c>
      <c r="I99" s="10">
        <f>E99/$E$1</f>
        <v>4.1527777777777778E-3</v>
      </c>
    </row>
    <row r="100" spans="1:9">
      <c r="A100" s="9">
        <v>96</v>
      </c>
      <c r="B100" s="2" t="s">
        <v>622</v>
      </c>
      <c r="C100" s="2" t="s">
        <v>389</v>
      </c>
      <c r="D100" s="3">
        <v>1973</v>
      </c>
      <c r="E100" s="23">
        <v>2.1087962962962961E-2</v>
      </c>
      <c r="F100" s="22" t="s">
        <v>507</v>
      </c>
      <c r="G100" s="9">
        <v>57</v>
      </c>
      <c r="H100" s="9">
        <v>720</v>
      </c>
      <c r="I100" s="10">
        <f>E100/$E$1</f>
        <v>4.2175925925925922E-3</v>
      </c>
    </row>
    <row r="101" spans="1:9">
      <c r="A101" s="9">
        <v>97</v>
      </c>
      <c r="B101" s="2" t="s">
        <v>623</v>
      </c>
      <c r="C101" s="2" t="s">
        <v>738</v>
      </c>
      <c r="D101" s="3">
        <v>1968</v>
      </c>
      <c r="E101" s="23">
        <v>2.1111111111111108E-2</v>
      </c>
      <c r="F101" s="22" t="s">
        <v>519</v>
      </c>
      <c r="G101" s="9">
        <v>27</v>
      </c>
      <c r="H101" s="9">
        <v>763</v>
      </c>
      <c r="I101" s="10">
        <f>E101/$E$1</f>
        <v>4.2222222222222218E-3</v>
      </c>
    </row>
    <row r="102" spans="1:9">
      <c r="A102" s="9">
        <v>98</v>
      </c>
      <c r="B102" s="2" t="s">
        <v>624</v>
      </c>
      <c r="C102" s="2" t="s">
        <v>389</v>
      </c>
      <c r="D102" s="3">
        <v>1985</v>
      </c>
      <c r="E102" s="23">
        <v>2.1134259259259259E-2</v>
      </c>
      <c r="F102" s="22" t="s">
        <v>519</v>
      </c>
      <c r="G102" s="9">
        <v>28</v>
      </c>
      <c r="H102" s="9">
        <v>694</v>
      </c>
      <c r="I102" s="10">
        <f>E102/$E$1</f>
        <v>4.2268518518518514E-3</v>
      </c>
    </row>
    <row r="103" spans="1:9">
      <c r="A103" s="9">
        <v>99</v>
      </c>
      <c r="B103" s="2" t="s">
        <v>625</v>
      </c>
      <c r="C103" s="2" t="s">
        <v>739</v>
      </c>
      <c r="D103" s="3">
        <v>1979</v>
      </c>
      <c r="E103" s="23">
        <v>2.1134259259259259E-2</v>
      </c>
      <c r="F103" s="22" t="s">
        <v>507</v>
      </c>
      <c r="G103" s="9">
        <v>58</v>
      </c>
      <c r="H103" s="9">
        <v>652</v>
      </c>
      <c r="I103" s="10">
        <f>E103/$E$1</f>
        <v>4.2268518518518514E-3</v>
      </c>
    </row>
    <row r="104" spans="1:9">
      <c r="A104" s="9">
        <v>100</v>
      </c>
      <c r="B104" s="2" t="s">
        <v>626</v>
      </c>
      <c r="C104" s="2" t="s">
        <v>490</v>
      </c>
      <c r="D104" s="3">
        <v>1952</v>
      </c>
      <c r="E104" s="23">
        <v>2.1180555555555553E-2</v>
      </c>
      <c r="F104" s="22" t="s">
        <v>507</v>
      </c>
      <c r="G104" s="9">
        <v>59</v>
      </c>
      <c r="H104" s="9">
        <v>770</v>
      </c>
      <c r="I104" s="10">
        <f>E104/$E$1</f>
        <v>4.2361111111111106E-3</v>
      </c>
    </row>
    <row r="105" spans="1:9">
      <c r="A105" s="9">
        <v>101</v>
      </c>
      <c r="B105" s="2" t="s">
        <v>627</v>
      </c>
      <c r="C105" s="2" t="s">
        <v>740</v>
      </c>
      <c r="D105" s="3">
        <v>1956</v>
      </c>
      <c r="E105" s="23">
        <v>2.119212962962963E-2</v>
      </c>
      <c r="F105" s="22" t="s">
        <v>519</v>
      </c>
      <c r="G105" s="9">
        <v>29</v>
      </c>
      <c r="H105" s="9">
        <v>662</v>
      </c>
      <c r="I105" s="10">
        <f>E105/$E$1</f>
        <v>4.2384259259259259E-3</v>
      </c>
    </row>
    <row r="106" spans="1:9">
      <c r="A106" s="9">
        <v>102</v>
      </c>
      <c r="B106" s="2" t="s">
        <v>628</v>
      </c>
      <c r="C106" s="2" t="s">
        <v>389</v>
      </c>
      <c r="D106" s="3">
        <v>1984</v>
      </c>
      <c r="E106" s="23">
        <v>2.119212962962963E-2</v>
      </c>
      <c r="F106" s="22" t="s">
        <v>519</v>
      </c>
      <c r="G106" s="9">
        <v>30</v>
      </c>
      <c r="H106" s="9">
        <v>737</v>
      </c>
      <c r="I106" s="10">
        <f>E106/$E$1</f>
        <v>4.2384259259259259E-3</v>
      </c>
    </row>
    <row r="107" spans="1:9">
      <c r="A107" s="9">
        <v>103</v>
      </c>
      <c r="B107" s="2" t="s">
        <v>629</v>
      </c>
      <c r="C107" s="2" t="s">
        <v>738</v>
      </c>
      <c r="D107" s="3">
        <v>1970</v>
      </c>
      <c r="E107" s="23">
        <v>2.1215277777777777E-2</v>
      </c>
      <c r="F107" s="22" t="s">
        <v>519</v>
      </c>
      <c r="G107" s="9">
        <v>31</v>
      </c>
      <c r="H107" s="9">
        <v>764</v>
      </c>
      <c r="I107" s="10">
        <f>E107/$E$1</f>
        <v>4.2430555555555555E-3</v>
      </c>
    </row>
    <row r="108" spans="1:9">
      <c r="A108" s="9">
        <v>104</v>
      </c>
      <c r="B108" s="2" t="s">
        <v>630</v>
      </c>
      <c r="C108" s="2" t="s">
        <v>741</v>
      </c>
      <c r="D108" s="3">
        <v>1971</v>
      </c>
      <c r="E108" s="23">
        <v>2.1354166666666664E-2</v>
      </c>
      <c r="F108" s="22" t="s">
        <v>507</v>
      </c>
      <c r="G108" s="9">
        <v>60</v>
      </c>
      <c r="H108" s="9">
        <v>603</v>
      </c>
      <c r="I108" s="10">
        <f>E108/$E$1</f>
        <v>4.2708333333333331E-3</v>
      </c>
    </row>
    <row r="109" spans="1:9">
      <c r="A109" s="9">
        <v>105</v>
      </c>
      <c r="B109" s="2" t="s">
        <v>631</v>
      </c>
      <c r="C109" s="2" t="s">
        <v>742</v>
      </c>
      <c r="D109" s="3">
        <v>1999</v>
      </c>
      <c r="E109" s="23">
        <v>2.1435185185185186E-2</v>
      </c>
      <c r="F109" s="22" t="s">
        <v>519</v>
      </c>
      <c r="G109" s="9">
        <v>32</v>
      </c>
      <c r="H109" s="9">
        <v>699</v>
      </c>
      <c r="I109" s="10">
        <f>E109/$E$1</f>
        <v>4.2870370370370371E-3</v>
      </c>
    </row>
    <row r="110" spans="1:9">
      <c r="A110" s="9">
        <v>106</v>
      </c>
      <c r="B110" s="2" t="s">
        <v>632</v>
      </c>
      <c r="C110" s="2" t="s">
        <v>743</v>
      </c>
      <c r="D110" s="3">
        <v>1983</v>
      </c>
      <c r="E110" s="23">
        <v>2.1539351851851851E-2</v>
      </c>
      <c r="F110" s="22" t="s">
        <v>519</v>
      </c>
      <c r="G110" s="9">
        <v>33</v>
      </c>
      <c r="H110" s="9">
        <v>734</v>
      </c>
      <c r="I110" s="10">
        <f>E110/$E$1</f>
        <v>4.3078703703703699E-3</v>
      </c>
    </row>
    <row r="111" spans="1:9">
      <c r="A111" s="9">
        <v>107</v>
      </c>
      <c r="B111" s="2" t="s">
        <v>633</v>
      </c>
      <c r="C111" s="2" t="s">
        <v>389</v>
      </c>
      <c r="D111" s="3">
        <v>1993</v>
      </c>
      <c r="E111" s="23">
        <v>2.1574074074074075E-2</v>
      </c>
      <c r="F111" s="22" t="s">
        <v>507</v>
      </c>
      <c r="G111" s="9">
        <v>61</v>
      </c>
      <c r="H111" s="9">
        <v>663</v>
      </c>
      <c r="I111" s="10">
        <f>E111/$E$1</f>
        <v>4.3148148148148147E-3</v>
      </c>
    </row>
    <row r="112" spans="1:9">
      <c r="A112" s="9">
        <v>108</v>
      </c>
      <c r="B112" s="2" t="s">
        <v>529</v>
      </c>
      <c r="C112" s="2" t="s">
        <v>529</v>
      </c>
      <c r="D112" s="2" t="s">
        <v>529</v>
      </c>
      <c r="E112" s="2" t="s">
        <v>529</v>
      </c>
      <c r="F112" s="2" t="s">
        <v>529</v>
      </c>
      <c r="G112" s="2" t="s">
        <v>529</v>
      </c>
      <c r="H112" s="2" t="s">
        <v>529</v>
      </c>
      <c r="I112" s="2" t="s">
        <v>529</v>
      </c>
    </row>
    <row r="113" spans="1:9">
      <c r="A113" s="9">
        <v>109</v>
      </c>
      <c r="B113" s="2" t="s">
        <v>634</v>
      </c>
      <c r="C113" s="2" t="s">
        <v>389</v>
      </c>
      <c r="D113" s="3">
        <v>1972</v>
      </c>
      <c r="E113" s="23">
        <v>2.1608796296296296E-2</v>
      </c>
      <c r="F113" s="22" t="s">
        <v>519</v>
      </c>
      <c r="G113" s="9">
        <v>35</v>
      </c>
      <c r="H113" s="9">
        <v>626</v>
      </c>
      <c r="I113" s="10">
        <f>E113/$E$1</f>
        <v>4.3217592592592596E-3</v>
      </c>
    </row>
    <row r="114" spans="1:9">
      <c r="A114" s="9">
        <v>110</v>
      </c>
      <c r="B114" s="2" t="s">
        <v>635</v>
      </c>
      <c r="C114" s="2" t="s">
        <v>744</v>
      </c>
      <c r="D114" s="3">
        <v>1965</v>
      </c>
      <c r="E114" s="23">
        <v>2.165509259259259E-2</v>
      </c>
      <c r="F114" s="22" t="s">
        <v>507</v>
      </c>
      <c r="G114" s="9">
        <v>62</v>
      </c>
      <c r="H114" s="9">
        <v>742</v>
      </c>
      <c r="I114" s="10">
        <f>E114/$E$1</f>
        <v>4.3310185185185179E-3</v>
      </c>
    </row>
    <row r="115" spans="1:9">
      <c r="A115" s="9">
        <v>111</v>
      </c>
      <c r="B115" s="2" t="s">
        <v>636</v>
      </c>
      <c r="C115" s="2" t="s">
        <v>354</v>
      </c>
      <c r="D115" s="3">
        <v>2007</v>
      </c>
      <c r="E115" s="23">
        <v>2.1689814814814815E-2</v>
      </c>
      <c r="F115" s="22" t="s">
        <v>763</v>
      </c>
      <c r="G115" s="9">
        <v>5</v>
      </c>
      <c r="H115" s="9">
        <v>725</v>
      </c>
      <c r="I115" s="10">
        <f>E115/$E$1</f>
        <v>4.3379629629629627E-3</v>
      </c>
    </row>
    <row r="116" spans="1:9">
      <c r="A116" s="9">
        <v>112</v>
      </c>
      <c r="B116" s="2" t="s">
        <v>637</v>
      </c>
      <c r="C116" s="2" t="s">
        <v>354</v>
      </c>
      <c r="D116" s="3">
        <v>1978</v>
      </c>
      <c r="E116" s="23">
        <v>2.1701388888888892E-2</v>
      </c>
      <c r="F116" s="22" t="s">
        <v>507</v>
      </c>
      <c r="G116" s="9">
        <v>63</v>
      </c>
      <c r="H116" s="9">
        <v>724</v>
      </c>
      <c r="I116" s="10">
        <f>E116/$E$1</f>
        <v>4.340277777777778E-3</v>
      </c>
    </row>
    <row r="117" spans="1:9">
      <c r="A117" s="9">
        <v>113</v>
      </c>
      <c r="B117" s="2" t="s">
        <v>638</v>
      </c>
      <c r="C117" s="2" t="s">
        <v>430</v>
      </c>
      <c r="D117" s="3">
        <v>1971</v>
      </c>
      <c r="E117" s="23">
        <v>2.179398148148148E-2</v>
      </c>
      <c r="F117" s="22" t="s">
        <v>507</v>
      </c>
      <c r="G117" s="9">
        <v>64</v>
      </c>
      <c r="H117" s="9">
        <v>604</v>
      </c>
      <c r="I117" s="10">
        <f>E117/$E$1</f>
        <v>4.3587962962962964E-3</v>
      </c>
    </row>
    <row r="118" spans="1:9">
      <c r="A118" s="9">
        <v>114</v>
      </c>
      <c r="B118" s="2" t="s">
        <v>639</v>
      </c>
      <c r="C118" s="2" t="s">
        <v>745</v>
      </c>
      <c r="D118" s="3">
        <v>1959</v>
      </c>
      <c r="E118" s="23">
        <v>2.1805555555555554E-2</v>
      </c>
      <c r="F118" s="22" t="s">
        <v>519</v>
      </c>
      <c r="G118" s="9">
        <v>36</v>
      </c>
      <c r="H118" s="9">
        <v>650</v>
      </c>
      <c r="I118" s="10">
        <f>E118/$E$1</f>
        <v>4.3611111111111107E-3</v>
      </c>
    </row>
    <row r="119" spans="1:9">
      <c r="A119" s="9">
        <v>115</v>
      </c>
      <c r="B119" s="2" t="s">
        <v>640</v>
      </c>
      <c r="C119" s="2" t="s">
        <v>366</v>
      </c>
      <c r="D119" s="3">
        <v>2007</v>
      </c>
      <c r="E119" s="23">
        <v>2.1886574074074072E-2</v>
      </c>
      <c r="F119" s="22" t="s">
        <v>763</v>
      </c>
      <c r="G119" s="9">
        <v>6</v>
      </c>
      <c r="H119" s="9">
        <v>759</v>
      </c>
      <c r="I119" s="10">
        <f>E119/$E$1</f>
        <v>4.3773148148148148E-3</v>
      </c>
    </row>
    <row r="120" spans="1:9">
      <c r="A120" s="9">
        <v>116</v>
      </c>
      <c r="B120" s="2" t="s">
        <v>641</v>
      </c>
      <c r="C120" s="2" t="s">
        <v>366</v>
      </c>
      <c r="D120" s="3">
        <v>1969</v>
      </c>
      <c r="E120" s="23">
        <v>2.1886574074074072E-2</v>
      </c>
      <c r="F120" s="22" t="s">
        <v>507</v>
      </c>
      <c r="G120" s="9">
        <v>65</v>
      </c>
      <c r="H120" s="9">
        <v>760</v>
      </c>
      <c r="I120" s="10">
        <f>E120/$E$1</f>
        <v>4.3773148148148148E-3</v>
      </c>
    </row>
    <row r="121" spans="1:9">
      <c r="A121" s="9">
        <v>117</v>
      </c>
      <c r="B121" s="2" t="s">
        <v>642</v>
      </c>
      <c r="C121" s="2" t="s">
        <v>452</v>
      </c>
      <c r="D121" s="3">
        <v>1979</v>
      </c>
      <c r="E121" s="23">
        <v>2.1944444444444447E-2</v>
      </c>
      <c r="F121" s="22" t="s">
        <v>519</v>
      </c>
      <c r="G121" s="9">
        <v>37</v>
      </c>
      <c r="H121" s="9">
        <v>702</v>
      </c>
      <c r="I121" s="10">
        <f>E121/$E$1</f>
        <v>4.3888888888888892E-3</v>
      </c>
    </row>
    <row r="122" spans="1:9">
      <c r="A122" s="9">
        <v>118</v>
      </c>
      <c r="B122" s="2" t="s">
        <v>643</v>
      </c>
      <c r="C122" s="2" t="s">
        <v>389</v>
      </c>
      <c r="D122" s="3">
        <v>1993</v>
      </c>
      <c r="E122" s="23">
        <v>2.1967592592592594E-2</v>
      </c>
      <c r="F122" s="22" t="s">
        <v>507</v>
      </c>
      <c r="G122" s="9">
        <v>66</v>
      </c>
      <c r="H122" s="9">
        <v>666</v>
      </c>
      <c r="I122" s="10">
        <f>E122/$E$1</f>
        <v>4.3935185185185188E-3</v>
      </c>
    </row>
    <row r="123" spans="1:9">
      <c r="A123" s="9">
        <v>119</v>
      </c>
      <c r="B123" s="2" t="s">
        <v>644</v>
      </c>
      <c r="C123" s="2" t="s">
        <v>453</v>
      </c>
      <c r="D123" s="3">
        <v>1972</v>
      </c>
      <c r="E123" s="23">
        <v>2.2210648148148149E-2</v>
      </c>
      <c r="F123" s="22" t="s">
        <v>519</v>
      </c>
      <c r="G123" s="9">
        <v>38</v>
      </c>
      <c r="H123" s="9">
        <v>769</v>
      </c>
      <c r="I123" s="10">
        <f>E123/$E$1</f>
        <v>4.4421296296296301E-3</v>
      </c>
    </row>
    <row r="124" spans="1:9">
      <c r="A124" s="9">
        <v>120</v>
      </c>
      <c r="B124" s="2" t="s">
        <v>646</v>
      </c>
      <c r="C124" s="2" t="s">
        <v>389</v>
      </c>
      <c r="D124" s="3">
        <v>1970</v>
      </c>
      <c r="E124" s="23">
        <v>2.2372685185185186E-2</v>
      </c>
      <c r="F124" s="22" t="s">
        <v>519</v>
      </c>
      <c r="G124" s="9">
        <v>39</v>
      </c>
      <c r="H124" s="9">
        <v>622</v>
      </c>
      <c r="I124" s="10">
        <f>E124/$E$1</f>
        <v>4.4745370370370373E-3</v>
      </c>
    </row>
    <row r="125" spans="1:9">
      <c r="A125" s="9">
        <v>121</v>
      </c>
      <c r="B125" s="2" t="s">
        <v>647</v>
      </c>
      <c r="C125" s="2" t="s">
        <v>389</v>
      </c>
      <c r="D125" s="3">
        <v>1977</v>
      </c>
      <c r="E125" s="23">
        <v>2.2395833333333334E-2</v>
      </c>
      <c r="F125" s="22" t="s">
        <v>519</v>
      </c>
      <c r="G125" s="9">
        <v>40</v>
      </c>
      <c r="H125" s="9">
        <v>696</v>
      </c>
      <c r="I125" s="10">
        <f>E125/$E$1</f>
        <v>4.4791666666666669E-3</v>
      </c>
    </row>
    <row r="126" spans="1:9">
      <c r="A126" s="9">
        <v>122</v>
      </c>
      <c r="B126" s="2" t="s">
        <v>648</v>
      </c>
      <c r="C126" s="2" t="s">
        <v>529</v>
      </c>
      <c r="D126" s="3">
        <v>1965</v>
      </c>
      <c r="E126" s="23">
        <v>2.2407407407407407E-2</v>
      </c>
      <c r="F126" s="22" t="s">
        <v>519</v>
      </c>
      <c r="G126" s="9">
        <v>41</v>
      </c>
      <c r="H126" s="9">
        <v>739</v>
      </c>
      <c r="I126" s="10">
        <f>E126/$E$1</f>
        <v>4.4814814814814813E-3</v>
      </c>
    </row>
    <row r="127" spans="1:9">
      <c r="A127" s="9">
        <v>123</v>
      </c>
      <c r="B127" s="2" t="s">
        <v>649</v>
      </c>
      <c r="C127" s="2" t="s">
        <v>366</v>
      </c>
      <c r="D127" s="3">
        <v>2007</v>
      </c>
      <c r="E127" s="23">
        <v>2.2442129629629631E-2</v>
      </c>
      <c r="F127" s="22" t="s">
        <v>769</v>
      </c>
      <c r="G127" s="9">
        <v>1</v>
      </c>
      <c r="H127" s="9">
        <v>505</v>
      </c>
      <c r="I127" s="10">
        <f>E127/$E$1</f>
        <v>4.4884259259259261E-3</v>
      </c>
    </row>
    <row r="128" spans="1:9">
      <c r="A128" s="9">
        <v>124</v>
      </c>
      <c r="B128" s="2" t="s">
        <v>650</v>
      </c>
      <c r="C128" s="2" t="s">
        <v>389</v>
      </c>
      <c r="D128" s="3">
        <v>1988</v>
      </c>
      <c r="E128" s="23">
        <v>2.2453703703703708E-2</v>
      </c>
      <c r="F128" s="22" t="s">
        <v>507</v>
      </c>
      <c r="G128" s="9">
        <v>67</v>
      </c>
      <c r="H128" s="9">
        <v>665</v>
      </c>
      <c r="I128" s="10">
        <f>E128/$E$1</f>
        <v>4.4907407407407413E-3</v>
      </c>
    </row>
    <row r="129" spans="1:9">
      <c r="A129" s="9">
        <v>125</v>
      </c>
      <c r="B129" s="2" t="s">
        <v>651</v>
      </c>
      <c r="C129" s="2" t="s">
        <v>729</v>
      </c>
      <c r="D129" s="3">
        <v>1971</v>
      </c>
      <c r="E129" s="23">
        <v>2.2569444444444444E-2</v>
      </c>
      <c r="F129" s="22" t="s">
        <v>519</v>
      </c>
      <c r="G129" s="9">
        <v>42</v>
      </c>
      <c r="H129" s="9">
        <v>646</v>
      </c>
      <c r="I129" s="10">
        <f>E129/$E$1</f>
        <v>4.5138888888888885E-3</v>
      </c>
    </row>
    <row r="130" spans="1:9">
      <c r="A130" s="9">
        <v>126</v>
      </c>
      <c r="B130" s="2" t="s">
        <v>652</v>
      </c>
      <c r="C130" s="2" t="s">
        <v>389</v>
      </c>
      <c r="D130" s="3">
        <v>1958</v>
      </c>
      <c r="E130" s="23">
        <v>2.269675925925926E-2</v>
      </c>
      <c r="F130" s="22" t="s">
        <v>519</v>
      </c>
      <c r="G130" s="9">
        <v>43</v>
      </c>
      <c r="H130" s="9">
        <v>750</v>
      </c>
      <c r="I130" s="10">
        <f>E130/$E$1</f>
        <v>4.5393518518518517E-3</v>
      </c>
    </row>
    <row r="131" spans="1:9">
      <c r="A131" s="9">
        <v>127</v>
      </c>
      <c r="B131" s="2" t="s">
        <v>653</v>
      </c>
      <c r="C131" s="2" t="s">
        <v>729</v>
      </c>
      <c r="D131" s="3">
        <v>1968</v>
      </c>
      <c r="E131" s="23">
        <v>2.2789351851851852E-2</v>
      </c>
      <c r="F131" s="22" t="s">
        <v>519</v>
      </c>
      <c r="G131" s="9">
        <v>44</v>
      </c>
      <c r="H131" s="9">
        <v>647</v>
      </c>
      <c r="I131" s="10">
        <f>E131/$E$1</f>
        <v>4.5578703703703701E-3</v>
      </c>
    </row>
    <row r="132" spans="1:9">
      <c r="A132" s="9">
        <v>128</v>
      </c>
      <c r="B132" s="2" t="s">
        <v>654</v>
      </c>
      <c r="C132" s="2" t="s">
        <v>487</v>
      </c>
      <c r="D132" s="3">
        <v>1969</v>
      </c>
      <c r="E132" s="23">
        <v>2.2893518518518521E-2</v>
      </c>
      <c r="F132" s="22" t="s">
        <v>519</v>
      </c>
      <c r="G132" s="9">
        <v>45</v>
      </c>
      <c r="H132" s="9">
        <v>727</v>
      </c>
      <c r="I132" s="10">
        <f>E132/$E$1</f>
        <v>4.5787037037037046E-3</v>
      </c>
    </row>
    <row r="133" spans="1:9">
      <c r="A133" s="9">
        <v>129</v>
      </c>
      <c r="B133" s="2" t="s">
        <v>529</v>
      </c>
      <c r="C133" s="2" t="s">
        <v>529</v>
      </c>
      <c r="D133" s="2" t="s">
        <v>529</v>
      </c>
      <c r="E133" s="2" t="s">
        <v>529</v>
      </c>
      <c r="F133" s="2" t="s">
        <v>529</v>
      </c>
      <c r="G133" s="2" t="s">
        <v>529</v>
      </c>
      <c r="H133" s="2" t="s">
        <v>529</v>
      </c>
      <c r="I133" s="2" t="s">
        <v>529</v>
      </c>
    </row>
    <row r="134" spans="1:9">
      <c r="A134" s="9">
        <v>130</v>
      </c>
      <c r="B134" s="2" t="s">
        <v>529</v>
      </c>
      <c r="C134" s="2" t="s">
        <v>529</v>
      </c>
      <c r="D134" s="2" t="s">
        <v>529</v>
      </c>
      <c r="E134" s="2" t="s">
        <v>529</v>
      </c>
      <c r="F134" s="2" t="s">
        <v>529</v>
      </c>
      <c r="G134" s="2" t="s">
        <v>529</v>
      </c>
      <c r="H134" s="2" t="s">
        <v>529</v>
      </c>
      <c r="I134" s="2" t="s">
        <v>529</v>
      </c>
    </row>
    <row r="135" spans="1:9">
      <c r="A135" s="9">
        <v>131</v>
      </c>
      <c r="B135" s="2" t="s">
        <v>655</v>
      </c>
      <c r="C135" s="2" t="s">
        <v>490</v>
      </c>
      <c r="D135" s="3">
        <v>1946</v>
      </c>
      <c r="E135" s="23">
        <v>2.3101851851851849E-2</v>
      </c>
      <c r="F135" s="22" t="s">
        <v>519</v>
      </c>
      <c r="G135" s="9">
        <v>46</v>
      </c>
      <c r="H135" s="9">
        <v>715</v>
      </c>
      <c r="I135" s="10">
        <f>E135/$E$1</f>
        <v>4.6203703703703702E-3</v>
      </c>
    </row>
    <row r="136" spans="1:9">
      <c r="A136" s="9">
        <v>132</v>
      </c>
      <c r="B136" s="2" t="s">
        <v>656</v>
      </c>
      <c r="C136" s="2" t="s">
        <v>389</v>
      </c>
      <c r="D136" s="3">
        <v>1979</v>
      </c>
      <c r="E136" s="23">
        <v>2.3113425925925926E-2</v>
      </c>
      <c r="F136" s="22" t="s">
        <v>519</v>
      </c>
      <c r="G136" s="9">
        <v>47</v>
      </c>
      <c r="H136" s="9">
        <v>632</v>
      </c>
      <c r="I136" s="10">
        <f>E136/$E$1</f>
        <v>4.6226851851851854E-3</v>
      </c>
    </row>
    <row r="137" spans="1:9">
      <c r="A137" s="9">
        <v>133</v>
      </c>
      <c r="B137" s="2" t="s">
        <v>657</v>
      </c>
      <c r="C137" s="2" t="s">
        <v>497</v>
      </c>
      <c r="D137" s="3">
        <v>1974</v>
      </c>
      <c r="E137" s="23">
        <v>2.3171296296296297E-2</v>
      </c>
      <c r="F137" s="22" t="s">
        <v>519</v>
      </c>
      <c r="G137" s="9">
        <v>48</v>
      </c>
      <c r="H137" s="9">
        <v>640</v>
      </c>
      <c r="I137" s="10">
        <f>E137/$E$1</f>
        <v>4.6342592592592598E-3</v>
      </c>
    </row>
    <row r="138" spans="1:9">
      <c r="A138" s="9">
        <v>134</v>
      </c>
      <c r="B138" s="2" t="s">
        <v>658</v>
      </c>
      <c r="C138" s="2" t="s">
        <v>497</v>
      </c>
      <c r="D138" s="3">
        <v>1975</v>
      </c>
      <c r="E138" s="23">
        <v>2.3194444444444445E-2</v>
      </c>
      <c r="F138" s="22" t="s">
        <v>519</v>
      </c>
      <c r="G138" s="9">
        <v>49</v>
      </c>
      <c r="H138" s="9">
        <v>641</v>
      </c>
      <c r="I138" s="10">
        <f>E138/$E$1</f>
        <v>4.6388888888888886E-3</v>
      </c>
    </row>
    <row r="139" spans="1:9">
      <c r="A139" s="9">
        <v>135</v>
      </c>
      <c r="B139" s="2" t="s">
        <v>660</v>
      </c>
      <c r="C139" s="2" t="s">
        <v>474</v>
      </c>
      <c r="D139" s="3">
        <v>1935</v>
      </c>
      <c r="E139" s="23">
        <v>2.3668981481481485E-2</v>
      </c>
      <c r="F139" s="22" t="s">
        <v>519</v>
      </c>
      <c r="G139" s="9">
        <v>50</v>
      </c>
      <c r="H139" s="9">
        <v>680</v>
      </c>
      <c r="I139" s="10">
        <f>E139/$E$1</f>
        <v>4.7337962962962967E-3</v>
      </c>
    </row>
    <row r="140" spans="1:9">
      <c r="A140" s="9">
        <v>136</v>
      </c>
      <c r="B140" s="2" t="s">
        <v>661</v>
      </c>
      <c r="C140" s="2" t="s">
        <v>389</v>
      </c>
      <c r="D140" s="3">
        <v>1945</v>
      </c>
      <c r="E140" s="23">
        <v>2.3935185185185184E-2</v>
      </c>
      <c r="F140" s="22" t="s">
        <v>507</v>
      </c>
      <c r="G140" s="9">
        <v>70</v>
      </c>
      <c r="H140" s="9">
        <v>746</v>
      </c>
      <c r="I140" s="10">
        <f>E140/$E$1</f>
        <v>4.7870370370370367E-3</v>
      </c>
    </row>
    <row r="141" spans="1:9">
      <c r="A141" s="9">
        <v>137</v>
      </c>
      <c r="B141" s="2" t="s">
        <v>662</v>
      </c>
      <c r="C141" s="2" t="s">
        <v>746</v>
      </c>
      <c r="D141" s="3">
        <v>1947</v>
      </c>
      <c r="E141" s="23">
        <v>2.4120370370370372E-2</v>
      </c>
      <c r="F141" s="22" t="s">
        <v>507</v>
      </c>
      <c r="G141" s="9">
        <v>71</v>
      </c>
      <c r="H141" s="9">
        <v>714</v>
      </c>
      <c r="I141" s="10">
        <f>E141/$E$1</f>
        <v>4.8240740740740744E-3</v>
      </c>
    </row>
    <row r="142" spans="1:9">
      <c r="A142" s="9">
        <v>138</v>
      </c>
      <c r="B142" s="2" t="s">
        <v>663</v>
      </c>
      <c r="C142" s="2" t="s">
        <v>389</v>
      </c>
      <c r="D142" s="3">
        <v>1972</v>
      </c>
      <c r="E142" s="23">
        <v>2.4143518518518519E-2</v>
      </c>
      <c r="F142" s="22" t="s">
        <v>519</v>
      </c>
      <c r="G142" s="9">
        <v>51</v>
      </c>
      <c r="H142" s="9">
        <v>633</v>
      </c>
      <c r="I142" s="10">
        <f>E142/$E$1</f>
        <v>4.828703703703704E-3</v>
      </c>
    </row>
    <row r="143" spans="1:9">
      <c r="A143" s="9">
        <v>139</v>
      </c>
      <c r="B143" s="2" t="s">
        <v>664</v>
      </c>
      <c r="C143" s="2" t="s">
        <v>389</v>
      </c>
      <c r="D143" s="3">
        <v>1948</v>
      </c>
      <c r="E143" s="23">
        <v>2.4143518518518519E-2</v>
      </c>
      <c r="F143" s="22" t="s">
        <v>507</v>
      </c>
      <c r="G143" s="9">
        <v>72</v>
      </c>
      <c r="H143" s="9">
        <v>634</v>
      </c>
      <c r="I143" s="10">
        <f>E143/$E$1</f>
        <v>4.828703703703704E-3</v>
      </c>
    </row>
    <row r="144" spans="1:9">
      <c r="A144" s="9">
        <v>140</v>
      </c>
      <c r="B144" s="2" t="s">
        <v>665</v>
      </c>
      <c r="C144" s="2" t="s">
        <v>366</v>
      </c>
      <c r="D144" s="3">
        <v>1960</v>
      </c>
      <c r="E144" s="23">
        <v>2.417824074074074E-2</v>
      </c>
      <c r="F144" s="22" t="s">
        <v>519</v>
      </c>
      <c r="G144" s="9">
        <v>52</v>
      </c>
      <c r="H144" s="9">
        <v>674</v>
      </c>
      <c r="I144" s="10">
        <f>E144/$E$1</f>
        <v>4.8356481481481479E-3</v>
      </c>
    </row>
    <row r="145" spans="1:9">
      <c r="A145" s="9">
        <v>141</v>
      </c>
      <c r="B145" s="2" t="s">
        <v>667</v>
      </c>
      <c r="C145" s="2" t="s">
        <v>747</v>
      </c>
      <c r="D145" s="3">
        <v>1950</v>
      </c>
      <c r="E145" s="23">
        <v>2.4849537037037035E-2</v>
      </c>
      <c r="F145" s="22" t="s">
        <v>507</v>
      </c>
      <c r="G145" s="9">
        <v>73</v>
      </c>
      <c r="H145" s="9">
        <v>728</v>
      </c>
      <c r="I145" s="10">
        <f>E145/$E$1</f>
        <v>4.9699074074074073E-3</v>
      </c>
    </row>
    <row r="146" spans="1:9">
      <c r="A146" s="9">
        <v>142</v>
      </c>
      <c r="B146" s="2" t="s">
        <v>668</v>
      </c>
      <c r="C146" s="2" t="s">
        <v>748</v>
      </c>
      <c r="D146" s="3">
        <v>1963</v>
      </c>
      <c r="E146" s="23">
        <v>2.5034722222222222E-2</v>
      </c>
      <c r="F146" s="22" t="s">
        <v>519</v>
      </c>
      <c r="G146" s="9">
        <v>53</v>
      </c>
      <c r="H146" s="9">
        <v>717</v>
      </c>
      <c r="I146" s="10">
        <f>E146/$E$1</f>
        <v>5.0069444444444441E-3</v>
      </c>
    </row>
    <row r="147" spans="1:9">
      <c r="A147" s="9">
        <v>143</v>
      </c>
      <c r="B147" s="2" t="s">
        <v>670</v>
      </c>
      <c r="C147" s="2" t="s">
        <v>749</v>
      </c>
      <c r="D147" s="3">
        <v>2007</v>
      </c>
      <c r="E147" s="23">
        <v>2.5787037037037039E-2</v>
      </c>
      <c r="F147" s="22" t="s">
        <v>763</v>
      </c>
      <c r="G147" s="9">
        <v>7</v>
      </c>
      <c r="H147" s="9">
        <v>766</v>
      </c>
      <c r="I147" s="10">
        <f>E147/$E$1</f>
        <v>5.1574074074074074E-3</v>
      </c>
    </row>
    <row r="148" spans="1:9">
      <c r="A148" s="9">
        <v>144</v>
      </c>
      <c r="B148" s="2" t="s">
        <v>671</v>
      </c>
      <c r="C148" s="2" t="s">
        <v>750</v>
      </c>
      <c r="D148" s="3">
        <v>1974</v>
      </c>
      <c r="E148" s="23">
        <v>2.5960648148148149E-2</v>
      </c>
      <c r="F148" s="22" t="s">
        <v>519</v>
      </c>
      <c r="G148" s="9">
        <v>54</v>
      </c>
      <c r="H148" s="9">
        <v>681</v>
      </c>
      <c r="I148" s="10">
        <f>E148/$E$1</f>
        <v>5.1921296296296299E-3</v>
      </c>
    </row>
    <row r="149" spans="1:9">
      <c r="A149" s="9">
        <v>145</v>
      </c>
      <c r="B149" s="2" t="s">
        <v>672</v>
      </c>
      <c r="C149" s="2" t="s">
        <v>751</v>
      </c>
      <c r="D149" s="3">
        <v>1982</v>
      </c>
      <c r="E149" s="23">
        <v>2.6076388888888885E-2</v>
      </c>
      <c r="F149" s="22" t="s">
        <v>519</v>
      </c>
      <c r="G149" s="9">
        <v>55</v>
      </c>
      <c r="H149" s="9">
        <v>642</v>
      </c>
      <c r="I149" s="10">
        <f>E149/$E$1</f>
        <v>5.215277777777777E-3</v>
      </c>
    </row>
    <row r="150" spans="1:9">
      <c r="A150" s="9">
        <v>146</v>
      </c>
      <c r="B150" s="2" t="s">
        <v>673</v>
      </c>
      <c r="C150" s="2" t="s">
        <v>751</v>
      </c>
      <c r="D150" s="3">
        <v>1980</v>
      </c>
      <c r="E150" s="23">
        <v>2.6099537037037036E-2</v>
      </c>
      <c r="F150" s="22" t="s">
        <v>507</v>
      </c>
      <c r="G150" s="9">
        <v>74</v>
      </c>
      <c r="H150" s="9">
        <v>643</v>
      </c>
      <c r="I150" s="10">
        <f>E150/$E$1</f>
        <v>5.2199074074074075E-3</v>
      </c>
    </row>
    <row r="151" spans="1:9">
      <c r="A151" s="9">
        <v>147</v>
      </c>
      <c r="B151" s="2" t="s">
        <v>674</v>
      </c>
      <c r="C151" s="2" t="s">
        <v>729</v>
      </c>
      <c r="D151" s="3">
        <v>1967</v>
      </c>
      <c r="E151" s="23">
        <v>2.6111111111111113E-2</v>
      </c>
      <c r="F151" s="22" t="s">
        <v>519</v>
      </c>
      <c r="G151" s="9">
        <v>56</v>
      </c>
      <c r="H151" s="9">
        <v>645</v>
      </c>
      <c r="I151" s="10">
        <f>E151/$E$1</f>
        <v>5.2222222222222227E-3</v>
      </c>
    </row>
    <row r="152" spans="1:9">
      <c r="A152" s="9">
        <v>148</v>
      </c>
      <c r="B152" s="2" t="s">
        <v>529</v>
      </c>
      <c r="C152" s="2" t="s">
        <v>529</v>
      </c>
      <c r="D152" s="2" t="s">
        <v>529</v>
      </c>
      <c r="E152" s="2" t="s">
        <v>529</v>
      </c>
      <c r="F152" s="2" t="s">
        <v>529</v>
      </c>
      <c r="G152" s="2" t="s">
        <v>529</v>
      </c>
      <c r="H152" s="2" t="s">
        <v>529</v>
      </c>
      <c r="I152" s="2" t="s">
        <v>529</v>
      </c>
    </row>
    <row r="153" spans="1:9">
      <c r="A153" s="9">
        <v>149</v>
      </c>
      <c r="B153" s="2" t="s">
        <v>675</v>
      </c>
      <c r="C153" s="2" t="s">
        <v>529</v>
      </c>
      <c r="D153" s="3">
        <v>1974</v>
      </c>
      <c r="E153" s="23">
        <v>2.6192129629629631E-2</v>
      </c>
      <c r="F153" s="22" t="s">
        <v>519</v>
      </c>
      <c r="G153" s="9">
        <v>58</v>
      </c>
      <c r="H153" s="9">
        <v>765</v>
      </c>
      <c r="I153" s="10">
        <f>E153/$E$1</f>
        <v>5.2384259259259259E-3</v>
      </c>
    </row>
    <row r="154" spans="1:9">
      <c r="A154" s="9">
        <v>150</v>
      </c>
      <c r="B154" s="2" t="s">
        <v>677</v>
      </c>
      <c r="C154" s="2" t="s">
        <v>752</v>
      </c>
      <c r="D154" s="3">
        <v>1965</v>
      </c>
      <c r="E154" s="23">
        <v>2.630787037037037E-2</v>
      </c>
      <c r="F154" s="22" t="s">
        <v>519</v>
      </c>
      <c r="G154" s="9">
        <v>59</v>
      </c>
      <c r="H154" s="9">
        <v>738</v>
      </c>
      <c r="I154" s="10">
        <f>E154/$E$1</f>
        <v>5.2615740740740739E-3</v>
      </c>
    </row>
    <row r="155" spans="1:9">
      <c r="A155" s="9">
        <v>151</v>
      </c>
      <c r="B155" s="2" t="s">
        <v>679</v>
      </c>
      <c r="C155" s="2" t="s">
        <v>754</v>
      </c>
      <c r="D155" s="3">
        <v>1979</v>
      </c>
      <c r="E155" s="23">
        <v>2.6527777777777779E-2</v>
      </c>
      <c r="F155" s="22" t="s">
        <v>519</v>
      </c>
      <c r="G155" s="9">
        <v>60</v>
      </c>
      <c r="H155" s="9">
        <v>615</v>
      </c>
      <c r="I155" s="10">
        <f>E155/$E$1</f>
        <v>5.3055555555555555E-3</v>
      </c>
    </row>
    <row r="156" spans="1:9">
      <c r="A156" s="9">
        <v>152</v>
      </c>
      <c r="B156" s="2" t="s">
        <v>680</v>
      </c>
      <c r="C156" s="2" t="s">
        <v>450</v>
      </c>
      <c r="D156" s="3">
        <v>1959</v>
      </c>
      <c r="E156" s="23">
        <v>2.6585648148148146E-2</v>
      </c>
      <c r="F156" s="22" t="s">
        <v>519</v>
      </c>
      <c r="G156" s="9">
        <v>61</v>
      </c>
      <c r="H156" s="9">
        <v>703</v>
      </c>
      <c r="I156" s="10">
        <f>E156/$E$1</f>
        <v>5.3171296296296291E-3</v>
      </c>
    </row>
    <row r="157" spans="1:9">
      <c r="A157" s="9">
        <v>153</v>
      </c>
      <c r="B157" s="2" t="s">
        <v>686</v>
      </c>
      <c r="C157" s="2" t="s">
        <v>389</v>
      </c>
      <c r="D157" s="3">
        <v>1982</v>
      </c>
      <c r="E157" s="23">
        <v>2.8391203703703707E-2</v>
      </c>
      <c r="F157" s="22" t="s">
        <v>519</v>
      </c>
      <c r="G157" s="9">
        <v>62</v>
      </c>
      <c r="H157" s="9">
        <v>672</v>
      </c>
      <c r="I157" s="10">
        <f>E157/$E$1</f>
        <v>5.6782407407407415E-3</v>
      </c>
    </row>
    <row r="158" spans="1:9">
      <c r="A158" s="9">
        <v>154</v>
      </c>
      <c r="B158" s="2" t="s">
        <v>687</v>
      </c>
      <c r="C158" s="2" t="s">
        <v>728</v>
      </c>
      <c r="D158" s="3">
        <v>2003</v>
      </c>
      <c r="E158" s="23">
        <v>2.9131944444444446E-2</v>
      </c>
      <c r="F158" s="22" t="s">
        <v>761</v>
      </c>
      <c r="G158" s="9">
        <v>3</v>
      </c>
      <c r="H158" s="9">
        <v>684</v>
      </c>
      <c r="I158" s="10">
        <f>E158/$E$1</f>
        <v>5.8263888888888896E-3</v>
      </c>
    </row>
    <row r="159" spans="1:9">
      <c r="A159" s="9">
        <v>155</v>
      </c>
      <c r="B159" s="2" t="s">
        <v>691</v>
      </c>
      <c r="C159" s="2" t="s">
        <v>757</v>
      </c>
      <c r="D159" s="3">
        <v>1969</v>
      </c>
      <c r="E159" s="23">
        <v>3.0173611111111113E-2</v>
      </c>
      <c r="F159" s="22" t="s">
        <v>519</v>
      </c>
      <c r="G159" s="9">
        <v>63</v>
      </c>
      <c r="H159" s="9">
        <v>690</v>
      </c>
      <c r="I159" s="10">
        <f>E159/$E$1</f>
        <v>6.0347222222222226E-3</v>
      </c>
    </row>
    <row r="160" spans="1:9">
      <c r="A160" s="9">
        <v>156</v>
      </c>
      <c r="B160" s="2" t="s">
        <v>692</v>
      </c>
      <c r="C160" s="2" t="s">
        <v>366</v>
      </c>
      <c r="D160" s="3">
        <v>2008</v>
      </c>
      <c r="E160" s="23">
        <v>3.0520833333333334E-2</v>
      </c>
      <c r="F160" s="22" t="s">
        <v>763</v>
      </c>
      <c r="G160" s="9">
        <v>8</v>
      </c>
      <c r="H160" s="9">
        <v>710</v>
      </c>
      <c r="I160" s="10">
        <f>E160/$E$1</f>
        <v>6.1041666666666666E-3</v>
      </c>
    </row>
    <row r="161" spans="1:9">
      <c r="A161" s="9">
        <v>157</v>
      </c>
      <c r="B161" s="2" t="s">
        <v>693</v>
      </c>
      <c r="C161" s="2" t="s">
        <v>366</v>
      </c>
      <c r="D161" s="3">
        <v>1973</v>
      </c>
      <c r="E161" s="23">
        <v>3.0543981481481481E-2</v>
      </c>
      <c r="F161" s="22" t="s">
        <v>507</v>
      </c>
      <c r="G161" s="9">
        <v>75</v>
      </c>
      <c r="H161" s="9">
        <v>709</v>
      </c>
      <c r="I161" s="10">
        <f>E161/$E$1</f>
        <v>6.1087962962962962E-3</v>
      </c>
    </row>
    <row r="162" spans="1:9">
      <c r="A162" s="9">
        <v>158</v>
      </c>
      <c r="B162" s="2" t="s">
        <v>694</v>
      </c>
      <c r="C162" s="2" t="s">
        <v>728</v>
      </c>
      <c r="D162" s="3">
        <v>1975</v>
      </c>
      <c r="E162" s="23">
        <v>3.0590277777777775E-2</v>
      </c>
      <c r="F162" s="22" t="s">
        <v>519</v>
      </c>
      <c r="G162" s="9">
        <v>64</v>
      </c>
      <c r="H162" s="9">
        <v>683</v>
      </c>
      <c r="I162" s="10">
        <f>E162/$E$1</f>
        <v>6.1180555555555554E-3</v>
      </c>
    </row>
    <row r="163" spans="1:9">
      <c r="A163" s="9">
        <v>159</v>
      </c>
      <c r="B163" s="2" t="s">
        <v>695</v>
      </c>
      <c r="C163" s="2" t="s">
        <v>728</v>
      </c>
      <c r="D163" s="3">
        <v>1978</v>
      </c>
      <c r="E163" s="23">
        <v>3.0601851851851852E-2</v>
      </c>
      <c r="F163" s="22" t="s">
        <v>519</v>
      </c>
      <c r="G163" s="9">
        <v>65</v>
      </c>
      <c r="H163" s="9">
        <v>685</v>
      </c>
      <c r="I163" s="10">
        <f>E163/$E$1</f>
        <v>6.1203703703703706E-3</v>
      </c>
    </row>
    <row r="164" spans="1:9">
      <c r="A164" s="9">
        <v>160</v>
      </c>
      <c r="B164" s="2" t="s">
        <v>703</v>
      </c>
      <c r="C164" s="2" t="s">
        <v>389</v>
      </c>
      <c r="D164" s="3">
        <v>1942</v>
      </c>
      <c r="E164" s="23">
        <v>3.2152777777777773E-2</v>
      </c>
      <c r="F164" s="22" t="s">
        <v>519</v>
      </c>
      <c r="G164" s="9">
        <v>66</v>
      </c>
      <c r="H164" s="9">
        <v>625</v>
      </c>
      <c r="I164" s="10">
        <f>E164/$E$1</f>
        <v>6.4305555555555548E-3</v>
      </c>
    </row>
    <row r="165" spans="1:9">
      <c r="E165" s="23"/>
      <c r="F165" s="22"/>
    </row>
    <row r="166" spans="1:9">
      <c r="E166" s="23"/>
      <c r="F166" s="22"/>
    </row>
    <row r="167" spans="1:9">
      <c r="E167" s="23"/>
      <c r="F167" s="22"/>
    </row>
    <row r="168" spans="1:9">
      <c r="E168" s="23"/>
      <c r="F168" s="22"/>
    </row>
    <row r="169" spans="1:9">
      <c r="E169" s="23"/>
      <c r="F169" s="22"/>
    </row>
    <row r="170" spans="1:9">
      <c r="E170" s="23"/>
      <c r="F170" s="22"/>
    </row>
    <row r="171" spans="1:9">
      <c r="E171" s="23"/>
      <c r="F171" s="22"/>
    </row>
    <row r="172" spans="1:9">
      <c r="E172" s="23"/>
      <c r="F172" s="22"/>
    </row>
    <row r="173" spans="1:9">
      <c r="E173" s="23"/>
      <c r="F173" s="22"/>
    </row>
    <row r="174" spans="1:9">
      <c r="E174" s="23"/>
      <c r="F174" s="22"/>
    </row>
    <row r="175" spans="1:9">
      <c r="E175" s="23"/>
      <c r="F175" s="22"/>
    </row>
    <row r="176" spans="1:9">
      <c r="E176" s="23"/>
      <c r="F176" s="22"/>
    </row>
    <row r="177" spans="1:9">
      <c r="E177" s="23"/>
      <c r="F177" s="22"/>
    </row>
    <row r="178" spans="1:9">
      <c r="E178" s="23"/>
      <c r="F178" s="22"/>
    </row>
    <row r="179" spans="1:9">
      <c r="E179" s="23"/>
      <c r="F179" s="22"/>
    </row>
    <row r="180" spans="1:9">
      <c r="E180" s="23"/>
      <c r="F180" s="22"/>
    </row>
    <row r="181" spans="1:9">
      <c r="E181" s="23"/>
      <c r="F181" s="22"/>
    </row>
    <row r="182" spans="1:9">
      <c r="E182" s="23"/>
      <c r="F182" s="22"/>
    </row>
    <row r="183" spans="1:9">
      <c r="E183" s="23"/>
      <c r="F183" s="22"/>
    </row>
    <row r="184" spans="1:9">
      <c r="E184" s="23"/>
      <c r="F184" s="22"/>
    </row>
    <row r="185" spans="1:9">
      <c r="E185" s="23"/>
      <c r="F185" s="22"/>
    </row>
    <row r="186" spans="1:9">
      <c r="E186" s="23"/>
      <c r="F186" s="22"/>
    </row>
    <row r="187" spans="1:9">
      <c r="E187" s="23"/>
      <c r="F187" s="22"/>
    </row>
    <row r="188" spans="1:9">
      <c r="E188" s="23"/>
      <c r="F188" s="22"/>
    </row>
    <row r="189" spans="1:9">
      <c r="E189" s="23"/>
      <c r="F189" s="22"/>
    </row>
    <row r="190" spans="1:9">
      <c r="E190" s="24"/>
      <c r="F190" s="22"/>
    </row>
    <row r="191" spans="1:9">
      <c r="E191" s="24"/>
      <c r="F191" s="22"/>
    </row>
    <row r="192" spans="1:9" s="2" customFormat="1">
      <c r="A192" s="9"/>
      <c r="D192" s="3"/>
      <c r="E192" s="16"/>
      <c r="G192" s="9"/>
      <c r="H192" s="9"/>
      <c r="I192" s="10"/>
    </row>
    <row r="193" spans="1:9" s="2" customFormat="1">
      <c r="A193" s="9"/>
      <c r="D193" s="3"/>
      <c r="E193" s="16"/>
      <c r="G193" s="9"/>
      <c r="H193" s="9"/>
      <c r="I193" s="10"/>
    </row>
    <row r="194" spans="1:9" s="2" customFormat="1">
      <c r="A194" s="9"/>
      <c r="D194" s="3"/>
      <c r="E194" s="16"/>
      <c r="G194" s="9"/>
      <c r="H194" s="9"/>
      <c r="I194" s="10"/>
    </row>
    <row r="195" spans="1:9" s="2" customFormat="1">
      <c r="A195" s="9"/>
      <c r="D195" s="3"/>
      <c r="E195" s="16"/>
      <c r="G195" s="9"/>
      <c r="H195" s="9"/>
      <c r="I195" s="10"/>
    </row>
    <row r="196" spans="1:9" s="2" customFormat="1">
      <c r="A196" s="9"/>
      <c r="D196" s="3"/>
      <c r="E196" s="16"/>
      <c r="G196" s="9"/>
      <c r="H196" s="9"/>
      <c r="I196" s="10"/>
    </row>
    <row r="197" spans="1:9" s="2" customFormat="1">
      <c r="A197" s="9"/>
      <c r="D197" s="3"/>
      <c r="E197" s="16"/>
      <c r="G197" s="9"/>
      <c r="H197" s="9"/>
      <c r="I197" s="10"/>
    </row>
    <row r="198" spans="1:9" s="2" customFormat="1">
      <c r="A198" s="9"/>
      <c r="D198" s="3"/>
      <c r="E198" s="16"/>
      <c r="G198" s="9"/>
      <c r="H198" s="9"/>
      <c r="I198" s="10"/>
    </row>
    <row r="199" spans="1:9" s="2" customFormat="1">
      <c r="A199" s="9"/>
      <c r="D199" s="3"/>
      <c r="E199" s="16"/>
      <c r="G199" s="9"/>
      <c r="H199" s="9"/>
      <c r="I199" s="10"/>
    </row>
    <row r="200" spans="1:9" s="2" customFormat="1">
      <c r="A200" s="9"/>
      <c r="D200" s="3"/>
      <c r="E200" s="16"/>
      <c r="G200" s="9"/>
      <c r="H200" s="9"/>
      <c r="I200" s="10"/>
    </row>
    <row r="201" spans="1:9" s="2" customFormat="1">
      <c r="A201" s="9"/>
      <c r="D201" s="3"/>
      <c r="E201" s="16"/>
      <c r="G201" s="9"/>
      <c r="H201" s="9"/>
      <c r="I201" s="10"/>
    </row>
    <row r="202" spans="1:9" s="2" customFormat="1">
      <c r="A202" s="9"/>
      <c r="D202" s="3"/>
      <c r="E202" s="16"/>
      <c r="G202" s="9"/>
      <c r="H202" s="9"/>
      <c r="I202" s="10"/>
    </row>
    <row r="203" spans="1:9" s="2" customFormat="1">
      <c r="A203" s="9"/>
      <c r="D203" s="3"/>
      <c r="E203" s="16"/>
      <c r="G203" s="9"/>
      <c r="H203" s="9"/>
      <c r="I203" s="10"/>
    </row>
    <row r="204" spans="1:9" s="2" customFormat="1">
      <c r="A204" s="9"/>
      <c r="D204" s="3"/>
      <c r="E204" s="16"/>
      <c r="G204" s="9"/>
      <c r="H204" s="9"/>
      <c r="I204" s="10"/>
    </row>
    <row r="205" spans="1:9" s="2" customFormat="1">
      <c r="A205" s="9"/>
      <c r="D205" s="3"/>
      <c r="E205" s="16"/>
      <c r="G205" s="9"/>
      <c r="H205" s="9"/>
      <c r="I205" s="10"/>
    </row>
    <row r="206" spans="1:9" s="2" customFormat="1">
      <c r="A206" s="9"/>
      <c r="D206" s="3"/>
      <c r="E206" s="16"/>
      <c r="G206" s="9"/>
      <c r="H206" s="9"/>
      <c r="I206" s="10"/>
    </row>
    <row r="207" spans="1:9" s="2" customFormat="1">
      <c r="A207" s="9"/>
      <c r="D207" s="3"/>
      <c r="E207" s="16"/>
      <c r="G207" s="9"/>
      <c r="H207" s="9"/>
      <c r="I207" s="10"/>
    </row>
    <row r="208" spans="1:9" s="2" customFormat="1">
      <c r="A208" s="9"/>
      <c r="D208" s="3"/>
      <c r="E208" s="16"/>
      <c r="G208" s="9"/>
      <c r="H208" s="9"/>
      <c r="I208" s="10"/>
    </row>
    <row r="209" spans="1:9" s="2" customFormat="1">
      <c r="A209" s="9"/>
      <c r="D209" s="3"/>
      <c r="E209" s="16"/>
      <c r="G209" s="9"/>
      <c r="H209" s="9"/>
      <c r="I209" s="10"/>
    </row>
    <row r="210" spans="1:9" s="2" customFormat="1">
      <c r="A210" s="9"/>
      <c r="D210" s="3"/>
      <c r="E210" s="16"/>
      <c r="G210" s="9"/>
      <c r="H210" s="9"/>
      <c r="I210" s="10"/>
    </row>
    <row r="211" spans="1:9" s="2" customFormat="1">
      <c r="A211" s="9"/>
      <c r="D211" s="3"/>
      <c r="E211" s="16"/>
      <c r="G211" s="9"/>
      <c r="H211" s="9"/>
      <c r="I211" s="10"/>
    </row>
    <row r="212" spans="1:9" s="2" customFormat="1">
      <c r="A212" s="9"/>
      <c r="D212" s="3"/>
      <c r="E212" s="16"/>
      <c r="G212" s="9"/>
      <c r="H212" s="9"/>
      <c r="I212" s="10"/>
    </row>
    <row r="213" spans="1:9" s="2" customFormat="1">
      <c r="A213" s="9"/>
      <c r="D213" s="3"/>
      <c r="E213" s="16"/>
      <c r="G213" s="9"/>
      <c r="H213" s="9"/>
      <c r="I213" s="10"/>
    </row>
    <row r="214" spans="1:9" s="2" customFormat="1">
      <c r="A214" s="9"/>
      <c r="D214" s="3"/>
      <c r="E214" s="16"/>
      <c r="G214" s="9"/>
      <c r="H214" s="9"/>
      <c r="I214" s="10"/>
    </row>
  </sheetData>
  <autoFilter ref="A4:H214"/>
  <sortState ref="A5:I186">
    <sortCondition ref="A5:A186"/>
  </sortState>
  <mergeCells count="3">
    <mergeCell ref="C1:D1"/>
    <mergeCell ref="F1:G1"/>
    <mergeCell ref="H1:I1"/>
  </mergeCells>
  <printOptions gridLines="1"/>
  <pageMargins left="0.70866141732283472" right="0.70866141732283472" top="0.78740157480314965" bottom="0.78740157480314965" header="0.31496062992125984" footer="0.31496062992125984"/>
  <pageSetup paperSize="9" scale="75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07"/>
  <sheetViews>
    <sheetView workbookViewId="0">
      <pane ySplit="4" topLeftCell="A5" activePane="bottomLeft" state="frozen"/>
      <selection activeCell="A5" sqref="A5"/>
      <selection pane="bottomLeft" activeCell="A2" sqref="A2"/>
    </sheetView>
  </sheetViews>
  <sheetFormatPr baseColWidth="10" defaultRowHeight="15"/>
  <cols>
    <col min="1" max="1" width="7.7109375" style="9" customWidth="1"/>
    <col min="2" max="3" width="26.7109375" style="2" customWidth="1"/>
    <col min="4" max="4" width="6.7109375" style="3" customWidth="1"/>
    <col min="5" max="5" width="11.7109375" style="9" customWidth="1"/>
    <col min="6" max="6" width="7.7109375" style="2" customWidth="1"/>
    <col min="7" max="7" width="8.85546875" style="9" bestFit="1" customWidth="1"/>
    <col min="8" max="8" width="7.7109375" style="9" customWidth="1"/>
    <col min="9" max="9" width="7.7109375" style="10" customWidth="1"/>
    <col min="10" max="16384" width="11.42578125" style="4"/>
  </cols>
  <sheetData>
    <row r="1" spans="1:9" s="13" customFormat="1">
      <c r="A1" s="19" t="s">
        <v>9</v>
      </c>
      <c r="B1" s="19"/>
      <c r="C1" s="20" t="s">
        <v>10</v>
      </c>
      <c r="D1" s="20"/>
      <c r="E1" s="14">
        <v>5</v>
      </c>
      <c r="F1" s="20" t="s">
        <v>518</v>
      </c>
      <c r="G1" s="20"/>
      <c r="H1" s="21">
        <v>42078</v>
      </c>
      <c r="I1" s="21"/>
    </row>
    <row r="2" spans="1:9" ht="6.75" customHeight="1"/>
    <row r="3" spans="1:9" s="6" customFormat="1">
      <c r="A3" s="5" t="s">
        <v>0</v>
      </c>
      <c r="B3" s="17" t="s">
        <v>1</v>
      </c>
      <c r="C3" s="17" t="s">
        <v>2</v>
      </c>
      <c r="D3" s="5" t="s">
        <v>3</v>
      </c>
      <c r="E3" s="5" t="s">
        <v>4</v>
      </c>
      <c r="F3" s="5" t="s">
        <v>6</v>
      </c>
      <c r="G3" s="5" t="s">
        <v>7</v>
      </c>
      <c r="H3" s="5" t="s">
        <v>5</v>
      </c>
      <c r="I3" s="11" t="s">
        <v>8</v>
      </c>
    </row>
    <row r="4" spans="1:9">
      <c r="A4" s="15"/>
      <c r="B4" s="18">
        <f>SUBTOTAL(3,B5:B1001)</f>
        <v>27</v>
      </c>
      <c r="C4" s="7"/>
      <c r="D4" s="8"/>
      <c r="E4" s="15"/>
      <c r="F4" s="7"/>
      <c r="G4" s="15"/>
      <c r="H4" s="15"/>
      <c r="I4" s="12"/>
    </row>
    <row r="5" spans="1:9">
      <c r="A5" s="9">
        <v>1</v>
      </c>
      <c r="B5" s="2" t="s">
        <v>645</v>
      </c>
      <c r="C5" s="2" t="s">
        <v>389</v>
      </c>
      <c r="D5" s="3">
        <v>1958</v>
      </c>
      <c r="E5" s="23">
        <v>2.2349537037037032E-2</v>
      </c>
      <c r="F5" s="22" t="s">
        <v>765</v>
      </c>
      <c r="G5" s="9">
        <v>1</v>
      </c>
      <c r="H5" s="9">
        <v>1013</v>
      </c>
      <c r="I5" s="10">
        <v>4.4699074074074068E-3</v>
      </c>
    </row>
    <row r="6" spans="1:9">
      <c r="A6" s="9">
        <v>2</v>
      </c>
      <c r="B6" s="2" t="s">
        <v>659</v>
      </c>
      <c r="C6" s="2" t="s">
        <v>437</v>
      </c>
      <c r="D6" s="3">
        <v>1961</v>
      </c>
      <c r="E6" s="23">
        <v>2.3344907407407408E-2</v>
      </c>
      <c r="F6" s="22" t="s">
        <v>765</v>
      </c>
      <c r="G6" s="9">
        <v>2</v>
      </c>
      <c r="H6" s="9">
        <v>1004</v>
      </c>
      <c r="I6" s="10">
        <v>4.6689814814814814E-3</v>
      </c>
    </row>
    <row r="7" spans="1:9">
      <c r="A7" s="9">
        <v>3</v>
      </c>
      <c r="B7" s="2" t="s">
        <v>666</v>
      </c>
      <c r="C7" s="2" t="s">
        <v>372</v>
      </c>
      <c r="D7" s="3">
        <v>1959</v>
      </c>
      <c r="E7" s="23">
        <v>2.4814814814814817E-2</v>
      </c>
      <c r="F7" s="22" t="s">
        <v>765</v>
      </c>
      <c r="G7" s="9">
        <v>3</v>
      </c>
      <c r="H7" s="9">
        <v>1026</v>
      </c>
      <c r="I7" s="10">
        <v>4.9629629629629633E-3</v>
      </c>
    </row>
    <row r="8" spans="1:9">
      <c r="A8" s="9">
        <v>4</v>
      </c>
      <c r="B8" s="2" t="s">
        <v>669</v>
      </c>
      <c r="C8" s="2" t="s">
        <v>746</v>
      </c>
      <c r="D8" s="3">
        <v>1962</v>
      </c>
      <c r="E8" s="23">
        <v>2.5567129629629634E-2</v>
      </c>
      <c r="F8" s="22" t="s">
        <v>770</v>
      </c>
      <c r="G8" s="9">
        <v>1</v>
      </c>
      <c r="H8" s="9">
        <v>1011</v>
      </c>
      <c r="I8" s="10">
        <v>5.1134259259259266E-3</v>
      </c>
    </row>
    <row r="9" spans="1:9">
      <c r="A9" s="9">
        <v>5</v>
      </c>
      <c r="B9" s="2" t="s">
        <v>676</v>
      </c>
      <c r="C9" s="2" t="s">
        <v>366</v>
      </c>
      <c r="D9" s="3">
        <v>1954</v>
      </c>
      <c r="E9" s="23">
        <v>2.6273148148148153E-2</v>
      </c>
      <c r="F9" s="22" t="s">
        <v>770</v>
      </c>
      <c r="G9" s="9">
        <v>2</v>
      </c>
      <c r="H9" s="9">
        <v>1024</v>
      </c>
      <c r="I9" s="10">
        <v>5.2546296296296308E-3</v>
      </c>
    </row>
    <row r="10" spans="1:9">
      <c r="A10" s="9">
        <v>6</v>
      </c>
      <c r="B10" s="2" t="s">
        <v>678</v>
      </c>
      <c r="C10" s="2" t="s">
        <v>753</v>
      </c>
      <c r="D10" s="3">
        <v>1934</v>
      </c>
      <c r="E10" s="23">
        <v>2.6458333333333334E-2</v>
      </c>
      <c r="F10" s="22" t="s">
        <v>765</v>
      </c>
      <c r="G10" s="9">
        <v>4</v>
      </c>
      <c r="H10" s="9">
        <v>1014</v>
      </c>
      <c r="I10" s="10">
        <v>5.2916666666666667E-3</v>
      </c>
    </row>
    <row r="11" spans="1:9">
      <c r="A11" s="9">
        <v>7</v>
      </c>
      <c r="B11" s="2" t="s">
        <v>681</v>
      </c>
      <c r="C11" s="2" t="s">
        <v>490</v>
      </c>
      <c r="D11" s="3">
        <v>1956</v>
      </c>
      <c r="E11" s="23">
        <v>2.6759259259259257E-2</v>
      </c>
      <c r="F11" s="22" t="s">
        <v>765</v>
      </c>
      <c r="G11" s="9">
        <v>5</v>
      </c>
      <c r="H11" s="9">
        <v>1025</v>
      </c>
      <c r="I11" s="10">
        <v>5.3518518518518516E-3</v>
      </c>
    </row>
    <row r="12" spans="1:9">
      <c r="A12" s="9">
        <v>8</v>
      </c>
      <c r="B12" s="2" t="s">
        <v>682</v>
      </c>
      <c r="C12" s="2" t="s">
        <v>719</v>
      </c>
      <c r="D12" s="3">
        <v>1948</v>
      </c>
      <c r="E12" s="23">
        <v>2.7430555555555555E-2</v>
      </c>
      <c r="F12" s="22" t="s">
        <v>765</v>
      </c>
      <c r="G12" s="9">
        <v>6</v>
      </c>
      <c r="H12" s="9">
        <v>1008</v>
      </c>
      <c r="I12" s="10">
        <v>5.4861111111111109E-3</v>
      </c>
    </row>
    <row r="13" spans="1:9">
      <c r="A13" s="9">
        <v>9</v>
      </c>
      <c r="B13" s="2" t="s">
        <v>683</v>
      </c>
      <c r="C13" s="2" t="s">
        <v>379</v>
      </c>
      <c r="D13" s="3">
        <v>1965</v>
      </c>
      <c r="E13" s="23">
        <v>2.7662037037037041E-2</v>
      </c>
      <c r="F13" s="22" t="s">
        <v>770</v>
      </c>
      <c r="G13" s="9">
        <v>3</v>
      </c>
      <c r="H13" s="9">
        <v>1015</v>
      </c>
      <c r="I13" s="10">
        <v>5.5324074074074078E-3</v>
      </c>
    </row>
    <row r="14" spans="1:9">
      <c r="A14" s="9">
        <v>10</v>
      </c>
      <c r="B14" s="2" t="s">
        <v>684</v>
      </c>
      <c r="C14" s="2" t="s">
        <v>755</v>
      </c>
      <c r="D14" s="3">
        <v>1951</v>
      </c>
      <c r="E14" s="23">
        <v>2.8113425925925927E-2</v>
      </c>
      <c r="F14" s="22" t="s">
        <v>765</v>
      </c>
      <c r="G14" s="9">
        <v>7</v>
      </c>
      <c r="H14" s="9">
        <v>1012</v>
      </c>
      <c r="I14" s="10">
        <v>5.6226851851851854E-3</v>
      </c>
    </row>
    <row r="15" spans="1:9">
      <c r="A15" s="9">
        <v>11</v>
      </c>
      <c r="B15" s="2" t="s">
        <v>529</v>
      </c>
      <c r="C15" s="2" t="s">
        <v>529</v>
      </c>
      <c r="D15" s="3" t="s">
        <v>529</v>
      </c>
      <c r="E15" s="23">
        <v>2.8240740740740736E-2</v>
      </c>
      <c r="F15" s="22" t="s">
        <v>770</v>
      </c>
      <c r="G15" s="9">
        <v>4</v>
      </c>
      <c r="H15" s="9" t="s">
        <v>529</v>
      </c>
      <c r="I15" s="10">
        <v>5.5324074074074078E-3</v>
      </c>
    </row>
    <row r="16" spans="1:9">
      <c r="A16" s="9">
        <v>12</v>
      </c>
      <c r="B16" s="2" t="s">
        <v>685</v>
      </c>
      <c r="C16" s="2" t="s">
        <v>437</v>
      </c>
      <c r="D16" s="3">
        <v>1961</v>
      </c>
      <c r="E16" s="23">
        <v>2.8344907407407412E-2</v>
      </c>
      <c r="F16" s="22" t="s">
        <v>770</v>
      </c>
      <c r="G16" s="9">
        <v>5</v>
      </c>
      <c r="H16" s="9">
        <v>1001</v>
      </c>
      <c r="I16" s="10">
        <v>5.6689814814814823E-3</v>
      </c>
    </row>
    <row r="17" spans="1:9">
      <c r="A17" s="9">
        <v>13</v>
      </c>
      <c r="B17" s="2" t="s">
        <v>688</v>
      </c>
      <c r="C17" s="2" t="s">
        <v>756</v>
      </c>
      <c r="D17" s="3">
        <v>1962</v>
      </c>
      <c r="E17" s="23">
        <v>2.9201388888888888E-2</v>
      </c>
      <c r="F17" s="22" t="s">
        <v>770</v>
      </c>
      <c r="G17" s="9">
        <v>6</v>
      </c>
      <c r="H17" s="9">
        <v>1027</v>
      </c>
      <c r="I17" s="10">
        <v>5.8402777777777776E-3</v>
      </c>
    </row>
    <row r="18" spans="1:9">
      <c r="A18" s="9">
        <v>14</v>
      </c>
      <c r="B18" s="2" t="s">
        <v>689</v>
      </c>
      <c r="C18" s="2" t="s">
        <v>744</v>
      </c>
      <c r="D18" s="3">
        <v>1976</v>
      </c>
      <c r="E18" s="23">
        <v>2.9722222222222219E-2</v>
      </c>
      <c r="F18" s="22" t="s">
        <v>770</v>
      </c>
      <c r="G18" s="9">
        <v>7</v>
      </c>
      <c r="H18" s="9">
        <v>743</v>
      </c>
      <c r="I18" s="10">
        <v>5.944444444444444E-3</v>
      </c>
    </row>
    <row r="19" spans="1:9" s="2" customFormat="1">
      <c r="A19" s="9">
        <v>15</v>
      </c>
      <c r="B19" s="2" t="s">
        <v>690</v>
      </c>
      <c r="C19" s="2" t="s">
        <v>460</v>
      </c>
      <c r="D19" s="3">
        <v>1975</v>
      </c>
      <c r="E19" s="23">
        <v>2.974537037037037E-2</v>
      </c>
      <c r="F19" s="22" t="s">
        <v>770</v>
      </c>
      <c r="G19" s="9">
        <v>8</v>
      </c>
      <c r="H19" s="9">
        <v>1006</v>
      </c>
      <c r="I19" s="10">
        <v>5.9490740740740736E-3</v>
      </c>
    </row>
    <row r="20" spans="1:9" s="2" customFormat="1">
      <c r="A20" s="9">
        <v>16</v>
      </c>
      <c r="B20" s="2" t="s">
        <v>696</v>
      </c>
      <c r="C20" s="2" t="s">
        <v>758</v>
      </c>
      <c r="D20" s="3">
        <v>1962</v>
      </c>
      <c r="E20" s="23">
        <v>3.1168981481481482E-2</v>
      </c>
      <c r="F20" s="22" t="s">
        <v>770</v>
      </c>
      <c r="G20" s="9">
        <v>9</v>
      </c>
      <c r="H20" s="9">
        <v>1018</v>
      </c>
      <c r="I20" s="10">
        <v>6.2337962962962963E-3</v>
      </c>
    </row>
    <row r="21" spans="1:9" s="2" customFormat="1">
      <c r="A21" s="9">
        <v>17</v>
      </c>
      <c r="B21" s="2" t="s">
        <v>697</v>
      </c>
      <c r="C21" s="2" t="s">
        <v>394</v>
      </c>
      <c r="D21" s="3">
        <v>1960</v>
      </c>
      <c r="E21" s="23">
        <v>3.1180555555555555E-2</v>
      </c>
      <c r="F21" s="22" t="s">
        <v>770</v>
      </c>
      <c r="G21" s="9">
        <v>10</v>
      </c>
      <c r="H21" s="9">
        <v>1016</v>
      </c>
      <c r="I21" s="10">
        <v>6.2361111111111107E-3</v>
      </c>
    </row>
    <row r="22" spans="1:9" s="2" customFormat="1">
      <c r="A22" s="9">
        <v>18</v>
      </c>
      <c r="B22" s="2" t="s">
        <v>698</v>
      </c>
      <c r="C22" s="2" t="s">
        <v>758</v>
      </c>
      <c r="D22" s="3">
        <v>1961</v>
      </c>
      <c r="E22" s="23">
        <v>3.1226851851851853E-2</v>
      </c>
      <c r="F22" s="22" t="s">
        <v>765</v>
      </c>
      <c r="G22" s="9">
        <v>8</v>
      </c>
      <c r="H22" s="9">
        <v>1020</v>
      </c>
      <c r="I22" s="10">
        <v>6.2453703703703707E-3</v>
      </c>
    </row>
    <row r="23" spans="1:9" s="2" customFormat="1">
      <c r="A23" s="9">
        <v>19</v>
      </c>
      <c r="B23" s="2" t="s">
        <v>699</v>
      </c>
      <c r="C23" s="2" t="s">
        <v>759</v>
      </c>
      <c r="D23" s="3">
        <v>1978</v>
      </c>
      <c r="E23" s="23">
        <v>3.1828703703703706E-2</v>
      </c>
      <c r="F23" s="22" t="s">
        <v>770</v>
      </c>
      <c r="G23" s="9">
        <v>11</v>
      </c>
      <c r="H23" s="9">
        <v>1009</v>
      </c>
      <c r="I23" s="10">
        <v>6.3657407407407413E-3</v>
      </c>
    </row>
    <row r="24" spans="1:9" s="2" customFormat="1">
      <c r="A24" s="9">
        <v>20</v>
      </c>
      <c r="B24" s="2" t="s">
        <v>700</v>
      </c>
      <c r="C24" s="2" t="s">
        <v>728</v>
      </c>
      <c r="D24" s="3">
        <v>1963</v>
      </c>
      <c r="E24" s="23">
        <v>3.1932870370370368E-2</v>
      </c>
      <c r="F24" s="22" t="s">
        <v>770</v>
      </c>
      <c r="G24" s="9">
        <v>12</v>
      </c>
      <c r="H24" s="9">
        <v>1005</v>
      </c>
      <c r="I24" s="10">
        <v>6.386574074074074E-3</v>
      </c>
    </row>
    <row r="25" spans="1:9" s="2" customFormat="1">
      <c r="A25" s="9">
        <v>21</v>
      </c>
      <c r="B25" s="2" t="s">
        <v>701</v>
      </c>
      <c r="C25" s="2" t="s">
        <v>529</v>
      </c>
      <c r="D25" s="3">
        <v>1961</v>
      </c>
      <c r="E25" s="23">
        <v>3.1944444444444449E-2</v>
      </c>
      <c r="F25" s="22" t="s">
        <v>765</v>
      </c>
      <c r="G25" s="9">
        <v>9</v>
      </c>
      <c r="H25" s="9">
        <v>1002</v>
      </c>
      <c r="I25" s="10">
        <v>6.3888888888888901E-3</v>
      </c>
    </row>
    <row r="26" spans="1:9" s="2" customFormat="1">
      <c r="A26" s="9">
        <v>22</v>
      </c>
      <c r="B26" s="2" t="s">
        <v>702</v>
      </c>
      <c r="C26" s="2" t="s">
        <v>759</v>
      </c>
      <c r="D26" s="3">
        <v>1972</v>
      </c>
      <c r="E26" s="23">
        <v>3.2002314814814817E-2</v>
      </c>
      <c r="F26" s="22" t="s">
        <v>770</v>
      </c>
      <c r="G26" s="9">
        <v>13</v>
      </c>
      <c r="H26" s="9">
        <v>1010</v>
      </c>
      <c r="I26" s="10">
        <v>6.4004629629629637E-3</v>
      </c>
    </row>
    <row r="27" spans="1:9" s="2" customFormat="1">
      <c r="A27" s="9">
        <v>23</v>
      </c>
      <c r="B27" s="2" t="s">
        <v>704</v>
      </c>
      <c r="C27" s="2" t="s">
        <v>760</v>
      </c>
      <c r="D27" s="3">
        <v>1963</v>
      </c>
      <c r="E27" s="23">
        <v>3.2442129629629633E-2</v>
      </c>
      <c r="F27" s="22" t="s">
        <v>770</v>
      </c>
      <c r="G27" s="9">
        <v>14</v>
      </c>
      <c r="H27" s="9">
        <v>1017</v>
      </c>
      <c r="I27" s="10">
        <v>6.488425925925927E-3</v>
      </c>
    </row>
    <row r="28" spans="1:9" s="2" customFormat="1">
      <c r="A28" s="9">
        <v>24</v>
      </c>
      <c r="B28" s="2" t="s">
        <v>705</v>
      </c>
      <c r="C28" s="2" t="s">
        <v>758</v>
      </c>
      <c r="D28" s="3">
        <v>1999</v>
      </c>
      <c r="E28" s="23">
        <v>3.246527777777778E-2</v>
      </c>
      <c r="F28" s="22" t="s">
        <v>765</v>
      </c>
      <c r="G28" s="9">
        <v>10</v>
      </c>
      <c r="H28" s="9">
        <v>1019</v>
      </c>
      <c r="I28" s="10">
        <v>6.4930555555555557E-3</v>
      </c>
    </row>
    <row r="29" spans="1:9" s="2" customFormat="1">
      <c r="A29" s="9">
        <v>25</v>
      </c>
      <c r="B29" s="2" t="s">
        <v>706</v>
      </c>
      <c r="C29" s="2" t="s">
        <v>372</v>
      </c>
      <c r="D29" s="3">
        <v>1936</v>
      </c>
      <c r="E29" s="23">
        <v>3.3773148148148149E-2</v>
      </c>
      <c r="F29" s="22" t="s">
        <v>770</v>
      </c>
      <c r="G29" s="9">
        <v>15</v>
      </c>
      <c r="H29" s="9">
        <v>1023</v>
      </c>
      <c r="I29" s="10">
        <v>6.7546296296296295E-3</v>
      </c>
    </row>
    <row r="30" spans="1:9" s="2" customFormat="1">
      <c r="A30" s="9">
        <v>26</v>
      </c>
      <c r="B30" s="2" t="s">
        <v>707</v>
      </c>
      <c r="C30" s="2" t="s">
        <v>758</v>
      </c>
      <c r="D30" s="3">
        <v>1996</v>
      </c>
      <c r="E30" s="24">
        <v>4.7407407407407405E-2</v>
      </c>
      <c r="F30" s="22" t="s">
        <v>770</v>
      </c>
      <c r="G30" s="9">
        <v>16</v>
      </c>
      <c r="H30" s="9">
        <v>1021</v>
      </c>
      <c r="I30" s="10">
        <v>9.4814814814814814E-3</v>
      </c>
    </row>
    <row r="31" spans="1:9">
      <c r="A31" s="9">
        <v>27</v>
      </c>
      <c r="B31" s="2" t="s">
        <v>708</v>
      </c>
      <c r="C31" s="2" t="s">
        <v>758</v>
      </c>
      <c r="D31" s="3">
        <v>1997</v>
      </c>
      <c r="E31" s="24">
        <v>4.7418981481481486E-2</v>
      </c>
      <c r="F31" s="22" t="s">
        <v>770</v>
      </c>
      <c r="G31" s="9">
        <v>17</v>
      </c>
      <c r="H31" s="9">
        <v>1022</v>
      </c>
      <c r="I31" s="10">
        <v>9.4837962962962975E-3</v>
      </c>
    </row>
    <row r="32" spans="1:9" s="2" customFormat="1">
      <c r="A32" s="9"/>
      <c r="D32" s="3"/>
      <c r="E32" s="16"/>
      <c r="G32" s="9"/>
      <c r="H32" s="9"/>
      <c r="I32" s="10"/>
    </row>
    <row r="33" spans="1:9" s="2" customFormat="1">
      <c r="A33" s="9"/>
      <c r="D33" s="3"/>
      <c r="E33" s="16"/>
      <c r="G33" s="9"/>
      <c r="H33" s="9"/>
      <c r="I33" s="10"/>
    </row>
    <row r="34" spans="1:9" s="2" customFormat="1">
      <c r="A34" s="9"/>
      <c r="D34" s="3"/>
      <c r="E34" s="16"/>
      <c r="G34" s="9"/>
      <c r="H34" s="9"/>
      <c r="I34" s="10"/>
    </row>
    <row r="35" spans="1:9" s="2" customFormat="1">
      <c r="A35" s="9"/>
      <c r="D35" s="3"/>
      <c r="E35" s="16"/>
      <c r="G35" s="9"/>
      <c r="H35" s="9"/>
      <c r="I35" s="10"/>
    </row>
    <row r="36" spans="1:9" s="2" customFormat="1">
      <c r="A36" s="9"/>
      <c r="D36" s="3"/>
      <c r="E36" s="16"/>
      <c r="G36" s="9"/>
      <c r="H36" s="9"/>
      <c r="I36" s="10"/>
    </row>
    <row r="37" spans="1:9" s="2" customFormat="1">
      <c r="A37" s="9"/>
      <c r="D37" s="3"/>
      <c r="E37" s="16"/>
      <c r="G37" s="9"/>
      <c r="H37" s="9"/>
      <c r="I37" s="10"/>
    </row>
    <row r="38" spans="1:9" s="2" customFormat="1">
      <c r="A38" s="9"/>
      <c r="D38" s="3"/>
      <c r="E38" s="16"/>
      <c r="G38" s="9"/>
      <c r="H38" s="9"/>
      <c r="I38" s="10"/>
    </row>
    <row r="39" spans="1:9" s="2" customFormat="1">
      <c r="A39" s="9"/>
      <c r="D39" s="3"/>
      <c r="E39" s="16"/>
      <c r="G39" s="9"/>
      <c r="H39" s="9"/>
      <c r="I39" s="10"/>
    </row>
    <row r="40" spans="1:9" s="2" customFormat="1">
      <c r="A40" s="9"/>
      <c r="D40" s="3"/>
      <c r="E40" s="16"/>
      <c r="G40" s="9"/>
      <c r="H40" s="9"/>
      <c r="I40" s="10"/>
    </row>
    <row r="41" spans="1:9" s="2" customFormat="1">
      <c r="A41" s="9"/>
      <c r="D41" s="3"/>
      <c r="E41" s="16"/>
      <c r="G41" s="9"/>
      <c r="H41" s="9"/>
      <c r="I41" s="10"/>
    </row>
    <row r="42" spans="1:9" s="2" customFormat="1">
      <c r="A42" s="9"/>
      <c r="D42" s="3"/>
      <c r="E42" s="16"/>
      <c r="G42" s="9"/>
      <c r="H42" s="9"/>
      <c r="I42" s="10"/>
    </row>
    <row r="43" spans="1:9" s="2" customFormat="1">
      <c r="A43" s="9"/>
      <c r="D43" s="3"/>
      <c r="E43" s="16"/>
      <c r="G43" s="9"/>
      <c r="H43" s="9"/>
      <c r="I43" s="10"/>
    </row>
    <row r="44" spans="1:9" s="2" customFormat="1">
      <c r="A44" s="9"/>
      <c r="D44" s="3"/>
      <c r="E44" s="16"/>
      <c r="G44" s="9"/>
      <c r="H44" s="9"/>
      <c r="I44" s="10"/>
    </row>
    <row r="45" spans="1:9" s="2" customFormat="1">
      <c r="A45" s="9"/>
      <c r="D45" s="3"/>
      <c r="E45" s="16"/>
      <c r="G45" s="9"/>
      <c r="H45" s="9"/>
      <c r="I45" s="10"/>
    </row>
    <row r="46" spans="1:9" s="2" customFormat="1">
      <c r="A46" s="9"/>
      <c r="D46" s="3"/>
      <c r="E46" s="16"/>
      <c r="G46" s="9"/>
      <c r="H46" s="9"/>
      <c r="I46" s="10"/>
    </row>
    <row r="47" spans="1:9" s="2" customFormat="1">
      <c r="A47" s="9"/>
      <c r="D47" s="3"/>
      <c r="E47" s="16"/>
      <c r="G47" s="9"/>
      <c r="H47" s="9"/>
      <c r="I47" s="10"/>
    </row>
    <row r="48" spans="1:9" s="2" customFormat="1">
      <c r="A48" s="9"/>
      <c r="D48" s="3"/>
      <c r="E48" s="16"/>
      <c r="G48" s="9"/>
      <c r="H48" s="9"/>
      <c r="I48" s="10"/>
    </row>
    <row r="49" spans="1:9" s="2" customFormat="1">
      <c r="A49" s="9"/>
      <c r="D49" s="3"/>
      <c r="E49" s="16"/>
      <c r="G49" s="9"/>
      <c r="H49" s="9"/>
      <c r="I49" s="10"/>
    </row>
    <row r="50" spans="1:9" s="2" customFormat="1">
      <c r="A50" s="9"/>
      <c r="D50" s="3"/>
      <c r="E50" s="16"/>
      <c r="G50" s="9"/>
      <c r="H50" s="9"/>
      <c r="I50" s="10"/>
    </row>
    <row r="51" spans="1:9" s="2" customFormat="1">
      <c r="A51" s="9"/>
      <c r="D51" s="3"/>
      <c r="E51" s="16"/>
      <c r="G51" s="9"/>
      <c r="H51" s="9"/>
      <c r="I51" s="10"/>
    </row>
    <row r="52" spans="1:9" s="2" customFormat="1">
      <c r="A52" s="9"/>
      <c r="D52" s="3"/>
      <c r="E52" s="16"/>
      <c r="G52" s="9"/>
      <c r="H52" s="9"/>
      <c r="I52" s="10"/>
    </row>
    <row r="53" spans="1:9" s="2" customFormat="1">
      <c r="A53" s="9"/>
      <c r="D53" s="3"/>
      <c r="E53" s="16"/>
      <c r="G53" s="9"/>
      <c r="H53" s="9"/>
      <c r="I53" s="10"/>
    </row>
    <row r="54" spans="1:9" s="2" customFormat="1">
      <c r="A54" s="9"/>
      <c r="D54" s="3"/>
      <c r="E54" s="16"/>
      <c r="G54" s="9"/>
      <c r="H54" s="9"/>
      <c r="I54" s="10"/>
    </row>
    <row r="55" spans="1:9" s="2" customFormat="1">
      <c r="A55" s="9"/>
      <c r="D55" s="3"/>
      <c r="E55" s="16"/>
      <c r="G55" s="9"/>
      <c r="H55" s="9"/>
      <c r="I55" s="10"/>
    </row>
    <row r="56" spans="1:9" s="2" customFormat="1">
      <c r="A56" s="9"/>
      <c r="D56" s="3"/>
      <c r="E56" s="16"/>
      <c r="G56" s="9"/>
      <c r="H56" s="9"/>
      <c r="I56" s="10"/>
    </row>
    <row r="57" spans="1:9" s="2" customFormat="1">
      <c r="A57" s="9"/>
      <c r="D57" s="3"/>
      <c r="E57" s="16"/>
      <c r="G57" s="9"/>
      <c r="H57" s="9"/>
      <c r="I57" s="10"/>
    </row>
    <row r="58" spans="1:9" s="2" customFormat="1">
      <c r="A58" s="9"/>
      <c r="D58" s="3"/>
      <c r="E58" s="16"/>
      <c r="G58" s="9"/>
      <c r="H58" s="9"/>
      <c r="I58" s="10"/>
    </row>
    <row r="59" spans="1:9" s="2" customFormat="1">
      <c r="A59" s="9"/>
      <c r="D59" s="3"/>
      <c r="E59" s="16"/>
      <c r="G59" s="9"/>
      <c r="H59" s="9"/>
      <c r="I59" s="10"/>
    </row>
    <row r="60" spans="1:9" s="2" customFormat="1">
      <c r="A60" s="9"/>
      <c r="D60" s="3"/>
      <c r="E60" s="16"/>
      <c r="G60" s="9"/>
      <c r="H60" s="9"/>
      <c r="I60" s="10"/>
    </row>
    <row r="61" spans="1:9" s="2" customFormat="1">
      <c r="A61" s="9"/>
      <c r="D61" s="3"/>
      <c r="E61" s="16"/>
      <c r="G61" s="9"/>
      <c r="H61" s="9"/>
      <c r="I61" s="10"/>
    </row>
    <row r="62" spans="1:9" s="2" customFormat="1">
      <c r="A62" s="9"/>
      <c r="D62" s="3"/>
      <c r="E62" s="16"/>
      <c r="G62" s="9"/>
      <c r="H62" s="9"/>
      <c r="I62" s="10"/>
    </row>
    <row r="63" spans="1:9" s="2" customFormat="1">
      <c r="A63" s="9"/>
      <c r="D63" s="3"/>
      <c r="E63" s="16"/>
      <c r="G63" s="9"/>
      <c r="H63" s="9"/>
      <c r="I63" s="10"/>
    </row>
    <row r="64" spans="1:9" s="2" customFormat="1">
      <c r="A64" s="9"/>
      <c r="D64" s="3"/>
      <c r="E64" s="16"/>
      <c r="G64" s="9"/>
      <c r="H64" s="9"/>
      <c r="I64" s="10"/>
    </row>
    <row r="65" spans="1:9" s="2" customFormat="1">
      <c r="A65" s="9"/>
      <c r="D65" s="3"/>
      <c r="E65" s="16"/>
      <c r="G65" s="9"/>
      <c r="H65" s="9"/>
      <c r="I65" s="10"/>
    </row>
    <row r="66" spans="1:9" s="2" customFormat="1">
      <c r="A66" s="9"/>
      <c r="D66" s="3"/>
      <c r="E66" s="16"/>
      <c r="G66" s="9"/>
      <c r="H66" s="9"/>
      <c r="I66" s="10"/>
    </row>
    <row r="67" spans="1:9" s="2" customFormat="1">
      <c r="A67" s="9"/>
      <c r="D67" s="3"/>
      <c r="E67" s="16"/>
      <c r="G67" s="9"/>
      <c r="H67" s="9"/>
      <c r="I67" s="10"/>
    </row>
    <row r="68" spans="1:9" s="2" customFormat="1">
      <c r="A68" s="9"/>
      <c r="D68" s="3"/>
      <c r="E68" s="16"/>
      <c r="G68" s="9"/>
      <c r="H68" s="9"/>
      <c r="I68" s="10"/>
    </row>
    <row r="69" spans="1:9" s="2" customFormat="1">
      <c r="A69" s="9"/>
      <c r="D69" s="3"/>
      <c r="E69" s="16"/>
      <c r="G69" s="9"/>
      <c r="H69" s="9"/>
      <c r="I69" s="10"/>
    </row>
    <row r="70" spans="1:9" s="2" customFormat="1">
      <c r="A70" s="9"/>
      <c r="D70" s="3"/>
      <c r="E70" s="16"/>
      <c r="G70" s="9"/>
      <c r="H70" s="9"/>
      <c r="I70" s="10"/>
    </row>
    <row r="71" spans="1:9" s="2" customFormat="1">
      <c r="A71" s="9"/>
      <c r="D71" s="3"/>
      <c r="E71" s="16"/>
      <c r="G71" s="9"/>
      <c r="H71" s="9"/>
      <c r="I71" s="10"/>
    </row>
    <row r="72" spans="1:9" s="2" customFormat="1">
      <c r="A72" s="9"/>
      <c r="D72" s="3"/>
      <c r="E72" s="16"/>
      <c r="G72" s="9"/>
      <c r="H72" s="9"/>
      <c r="I72" s="10"/>
    </row>
    <row r="73" spans="1:9" s="2" customFormat="1">
      <c r="A73" s="9"/>
      <c r="D73" s="3"/>
      <c r="E73" s="16"/>
      <c r="G73" s="9"/>
      <c r="H73" s="9"/>
      <c r="I73" s="10"/>
    </row>
    <row r="74" spans="1:9" s="2" customFormat="1">
      <c r="A74" s="9"/>
      <c r="D74" s="3"/>
      <c r="E74" s="16"/>
      <c r="G74" s="9"/>
      <c r="H74" s="9"/>
      <c r="I74" s="10"/>
    </row>
    <row r="75" spans="1:9" s="2" customFormat="1">
      <c r="A75" s="9"/>
      <c r="D75" s="3"/>
      <c r="E75" s="16"/>
      <c r="G75" s="9"/>
      <c r="H75" s="9"/>
      <c r="I75" s="10"/>
    </row>
    <row r="76" spans="1:9" s="2" customFormat="1">
      <c r="A76" s="9"/>
      <c r="D76" s="3"/>
      <c r="E76" s="16"/>
      <c r="G76" s="9"/>
      <c r="H76" s="9"/>
      <c r="I76" s="10"/>
    </row>
    <row r="77" spans="1:9" s="2" customFormat="1">
      <c r="A77" s="9"/>
      <c r="D77" s="3"/>
      <c r="E77" s="16"/>
      <c r="G77" s="9"/>
      <c r="H77" s="9"/>
      <c r="I77" s="10"/>
    </row>
    <row r="78" spans="1:9" s="2" customFormat="1">
      <c r="A78" s="9"/>
      <c r="D78" s="3"/>
      <c r="E78" s="16"/>
      <c r="G78" s="9"/>
      <c r="H78" s="9"/>
      <c r="I78" s="10"/>
    </row>
    <row r="79" spans="1:9" s="2" customFormat="1">
      <c r="A79" s="9"/>
      <c r="D79" s="3"/>
      <c r="E79" s="16"/>
      <c r="G79" s="9"/>
      <c r="H79" s="9"/>
      <c r="I79" s="10"/>
    </row>
    <row r="80" spans="1:9" s="2" customFormat="1">
      <c r="A80" s="9"/>
      <c r="D80" s="3"/>
      <c r="E80" s="16"/>
      <c r="G80" s="9"/>
      <c r="H80" s="9"/>
      <c r="I80" s="10"/>
    </row>
    <row r="81" spans="1:9" s="2" customFormat="1">
      <c r="A81" s="9"/>
      <c r="D81" s="3"/>
      <c r="E81" s="16"/>
      <c r="G81" s="9"/>
      <c r="H81" s="9"/>
      <c r="I81" s="10"/>
    </row>
    <row r="82" spans="1:9" s="2" customFormat="1">
      <c r="A82" s="9"/>
      <c r="D82" s="3"/>
      <c r="E82" s="16"/>
      <c r="G82" s="9"/>
      <c r="H82" s="9"/>
      <c r="I82" s="10"/>
    </row>
    <row r="83" spans="1:9" s="2" customFormat="1">
      <c r="A83" s="9"/>
      <c r="D83" s="3"/>
      <c r="E83" s="16"/>
      <c r="G83" s="9"/>
      <c r="H83" s="9"/>
      <c r="I83" s="10"/>
    </row>
    <row r="84" spans="1:9" s="2" customFormat="1">
      <c r="A84" s="9"/>
      <c r="D84" s="3"/>
      <c r="E84" s="16"/>
      <c r="G84" s="9"/>
      <c r="H84" s="9"/>
      <c r="I84" s="10"/>
    </row>
    <row r="85" spans="1:9" s="2" customFormat="1">
      <c r="A85" s="9"/>
      <c r="D85" s="3"/>
      <c r="E85" s="16"/>
      <c r="G85" s="9"/>
      <c r="H85" s="9"/>
      <c r="I85" s="10"/>
    </row>
    <row r="86" spans="1:9" s="2" customFormat="1">
      <c r="A86" s="9"/>
      <c r="D86" s="3"/>
      <c r="E86" s="16"/>
      <c r="G86" s="9"/>
      <c r="H86" s="9"/>
      <c r="I86" s="10"/>
    </row>
    <row r="87" spans="1:9" s="2" customFormat="1">
      <c r="A87" s="9"/>
      <c r="D87" s="3"/>
      <c r="E87" s="16"/>
      <c r="G87" s="9"/>
      <c r="H87" s="9"/>
      <c r="I87" s="10"/>
    </row>
    <row r="88" spans="1:9" s="2" customFormat="1">
      <c r="A88" s="9"/>
      <c r="D88" s="3"/>
      <c r="E88" s="16"/>
      <c r="G88" s="9"/>
      <c r="H88" s="9"/>
      <c r="I88" s="10"/>
    </row>
    <row r="89" spans="1:9" s="2" customFormat="1">
      <c r="A89" s="9"/>
      <c r="D89" s="3"/>
      <c r="E89" s="16"/>
      <c r="G89" s="9"/>
      <c r="H89" s="9"/>
      <c r="I89" s="10"/>
    </row>
    <row r="90" spans="1:9" s="2" customFormat="1">
      <c r="A90" s="9"/>
      <c r="D90" s="3"/>
      <c r="E90" s="16"/>
      <c r="G90" s="9"/>
      <c r="H90" s="9"/>
      <c r="I90" s="10"/>
    </row>
    <row r="91" spans="1:9" s="2" customFormat="1">
      <c r="A91" s="9"/>
      <c r="D91" s="3"/>
      <c r="E91" s="16"/>
      <c r="G91" s="9"/>
      <c r="H91" s="9"/>
      <c r="I91" s="10"/>
    </row>
    <row r="92" spans="1:9" s="2" customFormat="1">
      <c r="A92" s="9"/>
      <c r="D92" s="3"/>
      <c r="E92" s="16"/>
      <c r="G92" s="9"/>
      <c r="H92" s="9"/>
      <c r="I92" s="10"/>
    </row>
    <row r="93" spans="1:9" s="2" customFormat="1">
      <c r="A93" s="9"/>
      <c r="D93" s="3"/>
      <c r="E93" s="16"/>
      <c r="G93" s="9"/>
      <c r="H93" s="9"/>
      <c r="I93" s="10"/>
    </row>
    <row r="94" spans="1:9" s="2" customFormat="1">
      <c r="A94" s="9"/>
      <c r="D94" s="3"/>
      <c r="E94" s="16"/>
      <c r="G94" s="9"/>
      <c r="H94" s="9"/>
      <c r="I94" s="10"/>
    </row>
    <row r="95" spans="1:9" s="2" customFormat="1">
      <c r="A95" s="9"/>
      <c r="D95" s="3"/>
      <c r="E95" s="16"/>
      <c r="G95" s="9"/>
      <c r="H95" s="9"/>
      <c r="I95" s="10"/>
    </row>
    <row r="96" spans="1:9" s="2" customFormat="1">
      <c r="A96" s="9"/>
      <c r="D96" s="3"/>
      <c r="E96" s="16"/>
      <c r="G96" s="9"/>
      <c r="H96" s="9"/>
      <c r="I96" s="10"/>
    </row>
    <row r="97" spans="1:9" s="2" customFormat="1">
      <c r="A97" s="9"/>
      <c r="D97" s="3"/>
      <c r="E97" s="16"/>
      <c r="G97" s="9"/>
      <c r="H97" s="9"/>
      <c r="I97" s="10"/>
    </row>
    <row r="98" spans="1:9" s="2" customFormat="1">
      <c r="A98" s="9"/>
      <c r="D98" s="3"/>
      <c r="E98" s="16"/>
      <c r="G98" s="9"/>
      <c r="H98" s="9"/>
      <c r="I98" s="10"/>
    </row>
    <row r="99" spans="1:9" s="2" customFormat="1">
      <c r="A99" s="9"/>
      <c r="D99" s="3"/>
      <c r="E99" s="16"/>
      <c r="G99" s="9"/>
      <c r="H99" s="9"/>
      <c r="I99" s="10"/>
    </row>
    <row r="100" spans="1:9" s="2" customFormat="1">
      <c r="A100" s="9"/>
      <c r="D100" s="3"/>
      <c r="E100" s="16"/>
      <c r="G100" s="9"/>
      <c r="H100" s="9"/>
      <c r="I100" s="10"/>
    </row>
    <row r="101" spans="1:9" s="2" customFormat="1">
      <c r="A101" s="9"/>
      <c r="D101" s="3"/>
      <c r="E101" s="16"/>
      <c r="G101" s="9"/>
      <c r="H101" s="9"/>
      <c r="I101" s="10"/>
    </row>
    <row r="102" spans="1:9" s="2" customFormat="1">
      <c r="A102" s="9"/>
      <c r="D102" s="3"/>
      <c r="E102" s="16"/>
      <c r="G102" s="9"/>
      <c r="H102" s="9"/>
      <c r="I102" s="10"/>
    </row>
    <row r="103" spans="1:9" s="2" customFormat="1">
      <c r="A103" s="9"/>
      <c r="D103" s="3"/>
      <c r="E103" s="16"/>
      <c r="G103" s="9"/>
      <c r="H103" s="9"/>
      <c r="I103" s="10"/>
    </row>
    <row r="104" spans="1:9" s="2" customFormat="1">
      <c r="A104" s="9"/>
      <c r="D104" s="3"/>
      <c r="E104" s="16"/>
      <c r="G104" s="9"/>
      <c r="H104" s="9"/>
      <c r="I104" s="10"/>
    </row>
    <row r="105" spans="1:9" s="2" customFormat="1">
      <c r="A105" s="9"/>
      <c r="D105" s="3"/>
      <c r="E105" s="16"/>
      <c r="G105" s="9"/>
      <c r="H105" s="9"/>
      <c r="I105" s="10"/>
    </row>
    <row r="106" spans="1:9" s="2" customFormat="1">
      <c r="A106" s="9"/>
      <c r="D106" s="3"/>
      <c r="E106" s="16"/>
      <c r="G106" s="9"/>
      <c r="H106" s="9"/>
      <c r="I106" s="10"/>
    </row>
    <row r="107" spans="1:9" s="2" customFormat="1">
      <c r="A107" s="9"/>
      <c r="D107" s="3"/>
      <c r="E107" s="16"/>
      <c r="G107" s="9"/>
      <c r="H107" s="9"/>
      <c r="I107" s="10"/>
    </row>
    <row r="108" spans="1:9" s="2" customFormat="1">
      <c r="A108" s="9"/>
      <c r="D108" s="3"/>
      <c r="E108" s="16"/>
      <c r="G108" s="9"/>
      <c r="H108" s="9"/>
      <c r="I108" s="10"/>
    </row>
    <row r="109" spans="1:9" s="2" customFormat="1">
      <c r="A109" s="9"/>
      <c r="D109" s="3"/>
      <c r="E109" s="16"/>
      <c r="G109" s="9"/>
      <c r="H109" s="9"/>
      <c r="I109" s="10"/>
    </row>
    <row r="110" spans="1:9" s="2" customFormat="1">
      <c r="A110" s="9"/>
      <c r="D110" s="3"/>
      <c r="E110" s="16"/>
      <c r="G110" s="9"/>
      <c r="H110" s="9"/>
      <c r="I110" s="10"/>
    </row>
    <row r="111" spans="1:9" s="2" customFormat="1">
      <c r="A111" s="9"/>
      <c r="D111" s="3"/>
      <c r="E111" s="16"/>
      <c r="G111" s="9"/>
      <c r="H111" s="9"/>
      <c r="I111" s="10"/>
    </row>
    <row r="112" spans="1:9" s="2" customFormat="1">
      <c r="A112" s="9"/>
      <c r="D112" s="3"/>
      <c r="E112" s="16"/>
      <c r="G112" s="9"/>
      <c r="H112" s="9"/>
      <c r="I112" s="10"/>
    </row>
    <row r="113" spans="1:9" s="2" customFormat="1">
      <c r="A113" s="9"/>
      <c r="D113" s="3"/>
      <c r="E113" s="16"/>
      <c r="G113" s="9"/>
      <c r="H113" s="9"/>
      <c r="I113" s="10"/>
    </row>
    <row r="114" spans="1:9" s="2" customFormat="1">
      <c r="A114" s="9"/>
      <c r="D114" s="3"/>
      <c r="E114" s="16"/>
      <c r="G114" s="9"/>
      <c r="H114" s="9"/>
      <c r="I114" s="10"/>
    </row>
    <row r="115" spans="1:9" s="2" customFormat="1">
      <c r="A115" s="9"/>
      <c r="D115" s="3"/>
      <c r="E115" s="16"/>
      <c r="G115" s="9"/>
      <c r="H115" s="9"/>
      <c r="I115" s="10"/>
    </row>
    <row r="116" spans="1:9" s="2" customFormat="1">
      <c r="A116" s="9"/>
      <c r="D116" s="3"/>
      <c r="E116" s="16"/>
      <c r="G116" s="9"/>
      <c r="H116" s="9"/>
      <c r="I116" s="10"/>
    </row>
    <row r="117" spans="1:9" s="2" customFormat="1">
      <c r="A117" s="9"/>
      <c r="D117" s="3"/>
      <c r="E117" s="16"/>
      <c r="G117" s="9"/>
      <c r="H117" s="9"/>
      <c r="I117" s="10"/>
    </row>
    <row r="118" spans="1:9" s="2" customFormat="1">
      <c r="A118" s="9"/>
      <c r="D118" s="3"/>
      <c r="E118" s="16"/>
      <c r="G118" s="9"/>
      <c r="H118" s="9"/>
      <c r="I118" s="10"/>
    </row>
    <row r="119" spans="1:9" s="2" customFormat="1">
      <c r="A119" s="9"/>
      <c r="D119" s="3"/>
      <c r="E119" s="16"/>
      <c r="G119" s="9"/>
      <c r="H119" s="9"/>
      <c r="I119" s="10"/>
    </row>
    <row r="120" spans="1:9" s="2" customFormat="1">
      <c r="A120" s="9"/>
      <c r="D120" s="3"/>
      <c r="E120" s="16"/>
      <c r="G120" s="9"/>
      <c r="H120" s="9"/>
      <c r="I120" s="10"/>
    </row>
    <row r="121" spans="1:9" s="2" customFormat="1">
      <c r="A121" s="9"/>
      <c r="D121" s="3"/>
      <c r="E121" s="16"/>
      <c r="G121" s="9"/>
      <c r="H121" s="9"/>
      <c r="I121" s="10"/>
    </row>
    <row r="122" spans="1:9" s="2" customFormat="1">
      <c r="A122" s="9"/>
      <c r="D122" s="3"/>
      <c r="E122" s="16"/>
      <c r="G122" s="9"/>
      <c r="H122" s="9"/>
      <c r="I122" s="10"/>
    </row>
    <row r="123" spans="1:9" s="2" customFormat="1">
      <c r="A123" s="9"/>
      <c r="D123" s="3"/>
      <c r="E123" s="16"/>
      <c r="G123" s="9"/>
      <c r="H123" s="9"/>
      <c r="I123" s="10"/>
    </row>
    <row r="124" spans="1:9" s="2" customFormat="1">
      <c r="A124" s="9"/>
      <c r="D124" s="3"/>
      <c r="E124" s="16"/>
      <c r="G124" s="9"/>
      <c r="H124" s="9"/>
      <c r="I124" s="10"/>
    </row>
    <row r="125" spans="1:9" s="2" customFormat="1">
      <c r="A125" s="9"/>
      <c r="D125" s="3"/>
      <c r="E125" s="16"/>
      <c r="G125" s="9"/>
      <c r="H125" s="9"/>
      <c r="I125" s="10"/>
    </row>
    <row r="126" spans="1:9" s="2" customFormat="1">
      <c r="A126" s="9"/>
      <c r="D126" s="3"/>
      <c r="E126" s="16"/>
      <c r="G126" s="9"/>
      <c r="H126" s="9"/>
      <c r="I126" s="10"/>
    </row>
    <row r="127" spans="1:9" s="2" customFormat="1">
      <c r="A127" s="9"/>
      <c r="D127" s="3"/>
      <c r="E127" s="16"/>
      <c r="G127" s="9"/>
      <c r="H127" s="9"/>
      <c r="I127" s="10"/>
    </row>
    <row r="128" spans="1:9" s="2" customFormat="1">
      <c r="A128" s="9"/>
      <c r="D128" s="3"/>
      <c r="E128" s="16"/>
      <c r="G128" s="9"/>
      <c r="H128" s="9"/>
      <c r="I128" s="10"/>
    </row>
    <row r="129" spans="1:9" s="2" customFormat="1">
      <c r="A129" s="9"/>
      <c r="D129" s="3"/>
      <c r="E129" s="16"/>
      <c r="G129" s="9"/>
      <c r="H129" s="9"/>
      <c r="I129" s="10"/>
    </row>
    <row r="130" spans="1:9" s="2" customFormat="1">
      <c r="A130" s="9"/>
      <c r="D130" s="3"/>
      <c r="E130" s="16"/>
      <c r="G130" s="9"/>
      <c r="H130" s="9"/>
      <c r="I130" s="10"/>
    </row>
    <row r="131" spans="1:9" s="2" customFormat="1">
      <c r="A131" s="9"/>
      <c r="D131" s="3"/>
      <c r="E131" s="16"/>
      <c r="G131" s="9"/>
      <c r="H131" s="9"/>
      <c r="I131" s="10"/>
    </row>
    <row r="132" spans="1:9" s="2" customFormat="1">
      <c r="A132" s="9"/>
      <c r="D132" s="3"/>
      <c r="E132" s="16"/>
      <c r="G132" s="9"/>
      <c r="H132" s="9"/>
      <c r="I132" s="10"/>
    </row>
    <row r="133" spans="1:9" s="2" customFormat="1">
      <c r="A133" s="9"/>
      <c r="D133" s="3"/>
      <c r="E133" s="16"/>
      <c r="G133" s="9"/>
      <c r="H133" s="9"/>
      <c r="I133" s="10"/>
    </row>
    <row r="134" spans="1:9" s="2" customFormat="1">
      <c r="A134" s="9"/>
      <c r="D134" s="3"/>
      <c r="E134" s="16"/>
      <c r="G134" s="9"/>
      <c r="H134" s="9"/>
      <c r="I134" s="10"/>
    </row>
    <row r="135" spans="1:9" s="2" customFormat="1">
      <c r="A135" s="9"/>
      <c r="D135" s="3"/>
      <c r="E135" s="16"/>
      <c r="G135" s="9"/>
      <c r="H135" s="9"/>
      <c r="I135" s="10"/>
    </row>
    <row r="136" spans="1:9" s="2" customFormat="1">
      <c r="A136" s="9"/>
      <c r="D136" s="3"/>
      <c r="E136" s="16"/>
      <c r="G136" s="9"/>
      <c r="H136" s="9"/>
      <c r="I136" s="10"/>
    </row>
    <row r="137" spans="1:9" s="2" customFormat="1">
      <c r="A137" s="9"/>
      <c r="D137" s="3"/>
      <c r="E137" s="16"/>
      <c r="G137" s="9"/>
      <c r="H137" s="9"/>
      <c r="I137" s="10"/>
    </row>
    <row r="138" spans="1:9" s="2" customFormat="1">
      <c r="A138" s="9"/>
      <c r="D138" s="3"/>
      <c r="E138" s="16"/>
      <c r="G138" s="9"/>
      <c r="H138" s="9"/>
      <c r="I138" s="10"/>
    </row>
    <row r="139" spans="1:9" s="2" customFormat="1">
      <c r="A139" s="9"/>
      <c r="D139" s="3"/>
      <c r="E139" s="16"/>
      <c r="G139" s="9"/>
      <c r="H139" s="9"/>
      <c r="I139" s="10"/>
    </row>
    <row r="140" spans="1:9" s="2" customFormat="1">
      <c r="A140" s="9"/>
      <c r="D140" s="3"/>
      <c r="E140" s="16"/>
      <c r="G140" s="9"/>
      <c r="H140" s="9"/>
      <c r="I140" s="10"/>
    </row>
    <row r="141" spans="1:9" s="2" customFormat="1">
      <c r="A141" s="9"/>
      <c r="D141" s="3"/>
      <c r="E141" s="16"/>
      <c r="G141" s="9"/>
      <c r="H141" s="9"/>
      <c r="I141" s="10"/>
    </row>
    <row r="142" spans="1:9" s="2" customFormat="1">
      <c r="A142" s="9"/>
      <c r="D142" s="3"/>
      <c r="E142" s="16"/>
      <c r="G142" s="9"/>
      <c r="H142" s="9"/>
      <c r="I142" s="10"/>
    </row>
    <row r="143" spans="1:9" s="2" customFormat="1">
      <c r="A143" s="9"/>
      <c r="D143" s="3"/>
      <c r="E143" s="16"/>
      <c r="G143" s="9"/>
      <c r="H143" s="9"/>
      <c r="I143" s="10"/>
    </row>
    <row r="144" spans="1:9" s="2" customFormat="1">
      <c r="A144" s="9"/>
      <c r="D144" s="3"/>
      <c r="E144" s="16"/>
      <c r="G144" s="9"/>
      <c r="H144" s="9"/>
      <c r="I144" s="10"/>
    </row>
    <row r="145" spans="1:9" s="2" customFormat="1">
      <c r="A145" s="9"/>
      <c r="D145" s="3"/>
      <c r="E145" s="16"/>
      <c r="G145" s="9"/>
      <c r="H145" s="9"/>
      <c r="I145" s="10"/>
    </row>
    <row r="146" spans="1:9" s="2" customFormat="1">
      <c r="A146" s="9"/>
      <c r="D146" s="3"/>
      <c r="E146" s="16"/>
      <c r="G146" s="9"/>
      <c r="H146" s="9"/>
      <c r="I146" s="10"/>
    </row>
    <row r="147" spans="1:9" s="2" customFormat="1">
      <c r="A147" s="9"/>
      <c r="D147" s="3"/>
      <c r="E147" s="16"/>
      <c r="G147" s="9"/>
      <c r="H147" s="9"/>
      <c r="I147" s="10"/>
    </row>
    <row r="148" spans="1:9" s="2" customFormat="1">
      <c r="A148" s="9"/>
      <c r="D148" s="3"/>
      <c r="E148" s="16"/>
      <c r="G148" s="9"/>
      <c r="H148" s="9"/>
      <c r="I148" s="10"/>
    </row>
    <row r="149" spans="1:9" s="2" customFormat="1">
      <c r="A149" s="9"/>
      <c r="D149" s="3"/>
      <c r="E149" s="16"/>
      <c r="G149" s="9"/>
      <c r="H149" s="9"/>
      <c r="I149" s="10"/>
    </row>
    <row r="150" spans="1:9" s="2" customFormat="1">
      <c r="A150" s="9"/>
      <c r="D150" s="3"/>
      <c r="E150" s="16"/>
      <c r="G150" s="9"/>
      <c r="H150" s="9"/>
      <c r="I150" s="10"/>
    </row>
    <row r="151" spans="1:9" s="2" customFormat="1">
      <c r="A151" s="9"/>
      <c r="D151" s="3"/>
      <c r="E151" s="16"/>
      <c r="G151" s="9"/>
      <c r="H151" s="9"/>
      <c r="I151" s="10"/>
    </row>
    <row r="152" spans="1:9" s="2" customFormat="1">
      <c r="A152" s="9"/>
      <c r="D152" s="3"/>
      <c r="E152" s="16"/>
      <c r="G152" s="9"/>
      <c r="H152" s="9"/>
      <c r="I152" s="10"/>
    </row>
    <row r="153" spans="1:9" s="2" customFormat="1">
      <c r="A153" s="9"/>
      <c r="D153" s="3"/>
      <c r="E153" s="16"/>
      <c r="G153" s="9"/>
      <c r="H153" s="9"/>
      <c r="I153" s="10"/>
    </row>
    <row r="154" spans="1:9" s="2" customFormat="1">
      <c r="A154" s="9"/>
      <c r="D154" s="3"/>
      <c r="E154" s="16"/>
      <c r="G154" s="9"/>
      <c r="H154" s="9"/>
      <c r="I154" s="10"/>
    </row>
    <row r="155" spans="1:9" s="2" customFormat="1">
      <c r="A155" s="9"/>
      <c r="D155" s="3"/>
      <c r="E155" s="16"/>
      <c r="G155" s="9"/>
      <c r="H155" s="9"/>
      <c r="I155" s="10"/>
    </row>
    <row r="156" spans="1:9" s="2" customFormat="1">
      <c r="A156" s="9"/>
      <c r="D156" s="3"/>
      <c r="E156" s="16"/>
      <c r="G156" s="9"/>
      <c r="H156" s="9"/>
      <c r="I156" s="10"/>
    </row>
    <row r="157" spans="1:9" s="2" customFormat="1">
      <c r="A157" s="9"/>
      <c r="D157" s="3"/>
      <c r="E157" s="16"/>
      <c r="G157" s="9"/>
      <c r="H157" s="9"/>
      <c r="I157" s="10"/>
    </row>
    <row r="158" spans="1:9" s="2" customFormat="1">
      <c r="A158" s="9"/>
      <c r="D158" s="3"/>
      <c r="E158" s="16"/>
      <c r="G158" s="9"/>
      <c r="H158" s="9"/>
      <c r="I158" s="10"/>
    </row>
    <row r="159" spans="1:9" s="2" customFormat="1">
      <c r="A159" s="9"/>
      <c r="D159" s="3"/>
      <c r="E159" s="16"/>
      <c r="G159" s="9"/>
      <c r="H159" s="9"/>
      <c r="I159" s="10"/>
    </row>
    <row r="160" spans="1:9" s="2" customFormat="1">
      <c r="A160" s="9"/>
      <c r="D160" s="3"/>
      <c r="E160" s="16"/>
      <c r="G160" s="9"/>
      <c r="H160" s="9"/>
      <c r="I160" s="10"/>
    </row>
    <row r="161" spans="1:9" s="2" customFormat="1">
      <c r="A161" s="9"/>
      <c r="D161" s="3"/>
      <c r="E161" s="16"/>
      <c r="G161" s="9"/>
      <c r="H161" s="9"/>
      <c r="I161" s="10"/>
    </row>
    <row r="162" spans="1:9" s="2" customFormat="1">
      <c r="A162" s="9"/>
      <c r="D162" s="3"/>
      <c r="E162" s="16"/>
      <c r="G162" s="9"/>
      <c r="H162" s="9"/>
      <c r="I162" s="10"/>
    </row>
    <row r="163" spans="1:9" s="2" customFormat="1">
      <c r="A163" s="9"/>
      <c r="D163" s="3"/>
      <c r="E163" s="16"/>
      <c r="G163" s="9"/>
      <c r="H163" s="9"/>
      <c r="I163" s="10"/>
    </row>
    <row r="164" spans="1:9" s="2" customFormat="1">
      <c r="A164" s="9"/>
      <c r="D164" s="3"/>
      <c r="E164" s="16"/>
      <c r="G164" s="9"/>
      <c r="H164" s="9"/>
      <c r="I164" s="10"/>
    </row>
    <row r="165" spans="1:9" s="2" customFormat="1">
      <c r="A165" s="9"/>
      <c r="D165" s="3"/>
      <c r="E165" s="16"/>
      <c r="G165" s="9"/>
      <c r="H165" s="9"/>
      <c r="I165" s="10"/>
    </row>
    <row r="166" spans="1:9" s="2" customFormat="1">
      <c r="A166" s="9"/>
      <c r="D166" s="3"/>
      <c r="E166" s="16"/>
      <c r="G166" s="9"/>
      <c r="H166" s="9"/>
      <c r="I166" s="10"/>
    </row>
    <row r="167" spans="1:9" s="2" customFormat="1">
      <c r="A167" s="9"/>
      <c r="D167" s="3"/>
      <c r="E167" s="16"/>
      <c r="G167" s="9"/>
      <c r="H167" s="9"/>
      <c r="I167" s="10"/>
    </row>
    <row r="168" spans="1:9" s="2" customFormat="1">
      <c r="A168" s="9"/>
      <c r="D168" s="3"/>
      <c r="E168" s="16"/>
      <c r="G168" s="9"/>
      <c r="H168" s="9"/>
      <c r="I168" s="10"/>
    </row>
    <row r="169" spans="1:9" s="2" customFormat="1">
      <c r="A169" s="9"/>
      <c r="D169" s="3"/>
      <c r="E169" s="16"/>
      <c r="G169" s="9"/>
      <c r="H169" s="9"/>
      <c r="I169" s="10"/>
    </row>
    <row r="170" spans="1:9" s="2" customFormat="1">
      <c r="A170" s="9"/>
      <c r="D170" s="3"/>
      <c r="E170" s="16"/>
      <c r="G170" s="9"/>
      <c r="H170" s="9"/>
      <c r="I170" s="10"/>
    </row>
    <row r="171" spans="1:9" s="2" customFormat="1">
      <c r="A171" s="9"/>
      <c r="D171" s="3"/>
      <c r="E171" s="16"/>
      <c r="G171" s="9"/>
      <c r="H171" s="9"/>
      <c r="I171" s="10"/>
    </row>
    <row r="172" spans="1:9" s="2" customFormat="1">
      <c r="A172" s="9"/>
      <c r="D172" s="3"/>
      <c r="E172" s="16"/>
      <c r="G172" s="9"/>
      <c r="H172" s="9"/>
      <c r="I172" s="10"/>
    </row>
    <row r="173" spans="1:9" s="2" customFormat="1">
      <c r="A173" s="9"/>
      <c r="D173" s="3"/>
      <c r="E173" s="16"/>
      <c r="G173" s="9"/>
      <c r="H173" s="9"/>
      <c r="I173" s="10"/>
    </row>
    <row r="174" spans="1:9" s="2" customFormat="1">
      <c r="A174" s="9"/>
      <c r="D174" s="3"/>
      <c r="E174" s="16"/>
      <c r="G174" s="9"/>
      <c r="H174" s="9"/>
      <c r="I174" s="10"/>
    </row>
    <row r="175" spans="1:9" s="2" customFormat="1">
      <c r="A175" s="9"/>
      <c r="D175" s="3"/>
      <c r="E175" s="16"/>
      <c r="G175" s="9"/>
      <c r="H175" s="9"/>
      <c r="I175" s="10"/>
    </row>
    <row r="176" spans="1:9" s="2" customFormat="1">
      <c r="A176" s="9"/>
      <c r="D176" s="3"/>
      <c r="E176" s="16"/>
      <c r="G176" s="9"/>
      <c r="H176" s="9"/>
      <c r="I176" s="10"/>
    </row>
    <row r="177" spans="1:9" s="2" customFormat="1">
      <c r="A177" s="9"/>
      <c r="D177" s="3"/>
      <c r="E177" s="16"/>
      <c r="G177" s="9"/>
      <c r="H177" s="9"/>
      <c r="I177" s="10"/>
    </row>
    <row r="178" spans="1:9" s="2" customFormat="1">
      <c r="A178" s="9"/>
      <c r="D178" s="3"/>
      <c r="E178" s="16"/>
      <c r="G178" s="9"/>
      <c r="H178" s="9"/>
      <c r="I178" s="10"/>
    </row>
    <row r="179" spans="1:9" s="2" customFormat="1">
      <c r="A179" s="9"/>
      <c r="D179" s="3"/>
      <c r="E179" s="16"/>
      <c r="G179" s="9"/>
      <c r="H179" s="9"/>
      <c r="I179" s="10"/>
    </row>
    <row r="180" spans="1:9" s="2" customFormat="1">
      <c r="A180" s="9"/>
      <c r="D180" s="3"/>
      <c r="E180" s="16"/>
      <c r="G180" s="9"/>
      <c r="H180" s="9"/>
      <c r="I180" s="10"/>
    </row>
    <row r="181" spans="1:9" s="2" customFormat="1">
      <c r="A181" s="9"/>
      <c r="D181" s="3"/>
      <c r="E181" s="16"/>
      <c r="G181" s="9"/>
      <c r="H181" s="9"/>
      <c r="I181" s="10"/>
    </row>
    <row r="182" spans="1:9" s="2" customFormat="1">
      <c r="A182" s="9"/>
      <c r="D182" s="3"/>
      <c r="E182" s="16"/>
      <c r="G182" s="9"/>
      <c r="H182" s="9"/>
      <c r="I182" s="10"/>
    </row>
    <row r="183" spans="1:9" s="2" customFormat="1">
      <c r="A183" s="9"/>
      <c r="D183" s="3"/>
      <c r="E183" s="16"/>
      <c r="G183" s="9"/>
      <c r="H183" s="9"/>
      <c r="I183" s="10"/>
    </row>
    <row r="184" spans="1:9" s="2" customFormat="1">
      <c r="A184" s="9"/>
      <c r="D184" s="3"/>
      <c r="E184" s="16"/>
      <c r="G184" s="9"/>
      <c r="H184" s="9"/>
      <c r="I184" s="10"/>
    </row>
    <row r="185" spans="1:9" s="2" customFormat="1">
      <c r="A185" s="9"/>
      <c r="D185" s="3"/>
      <c r="E185" s="16"/>
      <c r="G185" s="9"/>
      <c r="H185" s="9"/>
      <c r="I185" s="10"/>
    </row>
    <row r="186" spans="1:9" s="2" customFormat="1">
      <c r="A186" s="9"/>
      <c r="D186" s="3"/>
      <c r="E186" s="16"/>
      <c r="G186" s="9"/>
      <c r="H186" s="9"/>
      <c r="I186" s="10"/>
    </row>
    <row r="187" spans="1:9" s="2" customFormat="1">
      <c r="A187" s="9"/>
      <c r="D187" s="3"/>
      <c r="E187" s="16"/>
      <c r="G187" s="9"/>
      <c r="H187" s="9"/>
      <c r="I187" s="10"/>
    </row>
    <row r="188" spans="1:9" s="2" customFormat="1">
      <c r="A188" s="9"/>
      <c r="D188" s="3"/>
      <c r="E188" s="16"/>
      <c r="G188" s="9"/>
      <c r="H188" s="9"/>
      <c r="I188" s="10"/>
    </row>
    <row r="189" spans="1:9" s="2" customFormat="1">
      <c r="A189" s="9"/>
      <c r="D189" s="3"/>
      <c r="E189" s="16"/>
      <c r="G189" s="9"/>
      <c r="H189" s="9"/>
      <c r="I189" s="10"/>
    </row>
    <row r="190" spans="1:9" s="2" customFormat="1">
      <c r="A190" s="9"/>
      <c r="D190" s="3"/>
      <c r="E190" s="16"/>
      <c r="G190" s="9"/>
      <c r="H190" s="9"/>
      <c r="I190" s="10"/>
    </row>
    <row r="191" spans="1:9" s="2" customFormat="1">
      <c r="A191" s="9"/>
      <c r="D191" s="3"/>
      <c r="E191" s="16"/>
      <c r="G191" s="9"/>
      <c r="H191" s="9"/>
      <c r="I191" s="10"/>
    </row>
    <row r="192" spans="1:9" s="2" customFormat="1">
      <c r="A192" s="9"/>
      <c r="D192" s="3"/>
      <c r="E192" s="16"/>
      <c r="G192" s="9"/>
      <c r="H192" s="9"/>
      <c r="I192" s="10"/>
    </row>
    <row r="193" spans="1:9" s="2" customFormat="1">
      <c r="A193" s="9"/>
      <c r="D193" s="3"/>
      <c r="E193" s="16"/>
      <c r="G193" s="9"/>
      <c r="H193" s="9"/>
      <c r="I193" s="10"/>
    </row>
    <row r="194" spans="1:9" s="2" customFormat="1">
      <c r="A194" s="9"/>
      <c r="D194" s="3"/>
      <c r="E194" s="16"/>
      <c r="G194" s="9"/>
      <c r="H194" s="9"/>
      <c r="I194" s="10"/>
    </row>
    <row r="195" spans="1:9" s="2" customFormat="1">
      <c r="A195" s="9"/>
      <c r="D195" s="3"/>
      <c r="E195" s="16"/>
      <c r="G195" s="9"/>
      <c r="H195" s="9"/>
      <c r="I195" s="10"/>
    </row>
    <row r="196" spans="1:9" s="2" customFormat="1">
      <c r="A196" s="9"/>
      <c r="D196" s="3"/>
      <c r="E196" s="16"/>
      <c r="G196" s="9"/>
      <c r="H196" s="9"/>
      <c r="I196" s="10"/>
    </row>
    <row r="197" spans="1:9" s="2" customFormat="1">
      <c r="A197" s="9"/>
      <c r="D197" s="3"/>
      <c r="E197" s="16"/>
      <c r="G197" s="9"/>
      <c r="H197" s="9"/>
      <c r="I197" s="10"/>
    </row>
    <row r="198" spans="1:9" s="2" customFormat="1">
      <c r="A198" s="9"/>
      <c r="D198" s="3"/>
      <c r="E198" s="16"/>
      <c r="G198" s="9"/>
      <c r="H198" s="9"/>
      <c r="I198" s="10"/>
    </row>
    <row r="199" spans="1:9" s="2" customFormat="1">
      <c r="A199" s="9"/>
      <c r="D199" s="3"/>
      <c r="E199" s="16"/>
      <c r="G199" s="9"/>
      <c r="H199" s="9"/>
      <c r="I199" s="10"/>
    </row>
    <row r="200" spans="1:9" s="2" customFormat="1">
      <c r="A200" s="9"/>
      <c r="D200" s="3"/>
      <c r="E200" s="16"/>
      <c r="G200" s="9"/>
      <c r="H200" s="9"/>
      <c r="I200" s="10"/>
    </row>
    <row r="201" spans="1:9" s="2" customFormat="1">
      <c r="A201" s="9"/>
      <c r="D201" s="3"/>
      <c r="E201" s="16"/>
      <c r="G201" s="9"/>
      <c r="H201" s="9"/>
      <c r="I201" s="10"/>
    </row>
    <row r="202" spans="1:9" s="2" customFormat="1">
      <c r="A202" s="9"/>
      <c r="D202" s="3"/>
      <c r="E202" s="16"/>
      <c r="G202" s="9"/>
      <c r="H202" s="9"/>
      <c r="I202" s="10"/>
    </row>
    <row r="203" spans="1:9" s="2" customFormat="1">
      <c r="A203" s="9"/>
      <c r="D203" s="3"/>
      <c r="E203" s="16"/>
      <c r="G203" s="9"/>
      <c r="H203" s="9"/>
      <c r="I203" s="10"/>
    </row>
    <row r="204" spans="1:9" s="2" customFormat="1">
      <c r="A204" s="9"/>
      <c r="D204" s="3"/>
      <c r="E204" s="16"/>
      <c r="G204" s="9"/>
      <c r="H204" s="9"/>
      <c r="I204" s="10"/>
    </row>
    <row r="205" spans="1:9" s="2" customFormat="1">
      <c r="A205" s="9"/>
      <c r="D205" s="3"/>
      <c r="E205" s="16"/>
      <c r="G205" s="9"/>
      <c r="H205" s="9"/>
      <c r="I205" s="10"/>
    </row>
    <row r="206" spans="1:9" s="2" customFormat="1">
      <c r="A206" s="9"/>
      <c r="D206" s="3"/>
      <c r="E206" s="16"/>
      <c r="G206" s="9"/>
      <c r="H206" s="9"/>
      <c r="I206" s="10"/>
    </row>
    <row r="207" spans="1:9" s="2" customFormat="1">
      <c r="A207" s="9"/>
      <c r="D207" s="3"/>
      <c r="E207" s="16"/>
      <c r="G207" s="9"/>
      <c r="H207" s="9"/>
      <c r="I207" s="10"/>
    </row>
  </sheetData>
  <autoFilter ref="A4:H207"/>
  <mergeCells count="3">
    <mergeCell ref="C1:D1"/>
    <mergeCell ref="F1:G1"/>
    <mergeCell ref="H1:I1"/>
  </mergeCells>
  <printOptions gridLines="1"/>
  <pageMargins left="0.70866141732283472" right="0.70866141732283472" top="0.78740157480314965" bottom="0.78740157480314965" header="0.31496062992125984" footer="0.31496062992125984"/>
  <pageSetup paperSize="9" scale="75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15km-Lauf</vt:lpstr>
      <vt:lpstr>5km-Lauf</vt:lpstr>
      <vt:lpstr>5km-Walking</vt:lpstr>
      <vt:lpstr>'15km-Lauf'!Druckbereich</vt:lpstr>
      <vt:lpstr>'5km-Lauf'!Druckbereich</vt:lpstr>
      <vt:lpstr>'5km-Walking'!Druckbereich</vt:lpstr>
      <vt:lpstr>'15km-Lauf'!Drucktitel</vt:lpstr>
      <vt:lpstr>'5km-Lauf'!Drucktitel</vt:lpstr>
      <vt:lpstr>'5km-Walking'!Drucktitel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Ergebnismappe</dc:subject>
  <dc:creator>Reinhard Schrieber</dc:creator>
  <cp:keywords/>
  <dc:description>template 20140610 RS</dc:description>
  <cp:lastModifiedBy>Reinhard Schrieber</cp:lastModifiedBy>
  <cp:lastPrinted>2014-06-10T09:05:26Z</cp:lastPrinted>
  <dcterms:created xsi:type="dcterms:W3CDTF">2013-03-11T16:47:02Z</dcterms:created>
  <dcterms:modified xsi:type="dcterms:W3CDTF">2015-03-15T19:35:27Z</dcterms:modified>
  <cp:category>Laufinfo.eu</cp:category>
  <cp:contentStatus/>
</cp:coreProperties>
</file>