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716_Waldbronn_Freibadlauf\"/>
    </mc:Choice>
  </mc:AlternateContent>
  <bookViews>
    <workbookView xWindow="120" yWindow="120" windowWidth="22520" windowHeight="12050"/>
  </bookViews>
  <sheets>
    <sheet name="7,6337km" sheetId="26" r:id="rId1"/>
    <sheet name="Mannschaften" sheetId="29" r:id="rId2"/>
  </sheets>
  <definedNames>
    <definedName name="_xlnm._FilterDatabase" localSheetId="0" hidden="1">'7,6337km'!$A$3:$I$205</definedName>
    <definedName name="_xlnm.Print_Area" localSheetId="0">'7,6337km'!$A:$I</definedName>
    <definedName name="_xlnm.Print_Titles" localSheetId="0">'7,6337km'!$1:$2</definedName>
    <definedName name="_xlnm.Print_Titles" localSheetId="1">Mannschaften!$1:$4</definedName>
  </definedNames>
  <calcPr calcId="162913"/>
</workbook>
</file>

<file path=xl/calcChain.xml><?xml version="1.0" encoding="utf-8"?>
<calcChain xmlns="http://schemas.openxmlformats.org/spreadsheetml/2006/main">
  <c r="I5" i="26" l="1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4" i="26" l="1"/>
  <c r="B3" i="26"/>
</calcChain>
</file>

<file path=xl/sharedStrings.xml><?xml version="1.0" encoding="utf-8"?>
<sst xmlns="http://schemas.openxmlformats.org/spreadsheetml/2006/main" count="713" uniqueCount="365">
  <si>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</si>
  <si>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</si>
  <si>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</si>
  <si>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</si>
  <si>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</si>
  <si>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</si>
  <si>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</si>
  <si>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</si>
  <si>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</si>
  <si>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</si>
  <si>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</si>
  <si>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Lutz Fabian</t>
  </si>
  <si>
    <t>LG Region Karlsruhe</t>
  </si>
  <si>
    <t>MHK</t>
  </si>
  <si>
    <t>Steiner Mario</t>
  </si>
  <si>
    <t>1. FC Kaiserslautern</t>
  </si>
  <si>
    <t>Geisert Fabian</t>
  </si>
  <si>
    <t>Tri-Team SSV Ettlingen</t>
  </si>
  <si>
    <t>Kirchenbauer Daniel</t>
  </si>
  <si>
    <t>SV Oberkollbach</t>
  </si>
  <si>
    <t>Zeisberg Stephan</t>
  </si>
  <si>
    <t>Waldbronn</t>
  </si>
  <si>
    <t>Becker Michael</t>
  </si>
  <si>
    <t>wait 4 me</t>
  </si>
  <si>
    <t>Eisele Andy</t>
  </si>
  <si>
    <t>LSG Karlsruhe</t>
  </si>
  <si>
    <t>Scholl Tobias</t>
  </si>
  <si>
    <t>TuS Rüppurr LT</t>
  </si>
  <si>
    <t>Deger Manfred</t>
  </si>
  <si>
    <t>Renz Oswald</t>
  </si>
  <si>
    <t>TSV 05 Rot</t>
  </si>
  <si>
    <t>Götz Lars</t>
  </si>
  <si>
    <t>LT Karlsruhe</t>
  </si>
  <si>
    <t>Delahaye Sébastien</t>
  </si>
  <si>
    <t>JLG Waldbronn</t>
  </si>
  <si>
    <t>Hofmann Hanns Peter</t>
  </si>
  <si>
    <t>Saarbrücken</t>
  </si>
  <si>
    <t>Geisert Benjamin</t>
  </si>
  <si>
    <t>DLRG Waldbronn</t>
  </si>
  <si>
    <t>Wendel Oliver</t>
  </si>
  <si>
    <t>Hahner Twins Club</t>
  </si>
  <si>
    <t>Helfrich Konstantin</t>
  </si>
  <si>
    <t>EnBW</t>
  </si>
  <si>
    <t>Kunz Michael</t>
  </si>
  <si>
    <t>Sardarabady Javad</t>
  </si>
  <si>
    <t>Dux Michael</t>
  </si>
  <si>
    <t>BBP Bosch-Bertel&amp;Co Steuerb.</t>
  </si>
  <si>
    <t>Schossig Angela</t>
  </si>
  <si>
    <t>TG Stein</t>
  </si>
  <si>
    <t>WHK</t>
  </si>
  <si>
    <t>Schaar Holger</t>
  </si>
  <si>
    <t>Baumgärtner Stefan</t>
  </si>
  <si>
    <t>Renner Frank</t>
  </si>
  <si>
    <t>LC Haßloch</t>
  </si>
  <si>
    <t>Becker Markus</t>
  </si>
  <si>
    <t>Benz Andreas</t>
  </si>
  <si>
    <t>Langensteinbach</t>
  </si>
  <si>
    <t>Schulz Stefan</t>
  </si>
  <si>
    <t>Becker Lothar</t>
  </si>
  <si>
    <t>Pfaffenrot läuft</t>
  </si>
  <si>
    <t>Föll Martin</t>
  </si>
  <si>
    <t>Der Etzenroter</t>
  </si>
  <si>
    <t>Schurr Thomas</t>
  </si>
  <si>
    <t>Frank Markus</t>
  </si>
  <si>
    <t>TG Neureut</t>
  </si>
  <si>
    <t>Wawroschek Niklas</t>
  </si>
  <si>
    <t>weg da vorne</t>
  </si>
  <si>
    <t>MJU18</t>
  </si>
  <si>
    <t>Kientzel Sascha</t>
  </si>
  <si>
    <t>Vogel Achim</t>
  </si>
  <si>
    <t>FC Busenbach</t>
  </si>
  <si>
    <t>Ahlers Christina</t>
  </si>
  <si>
    <t>Pfinztal</t>
  </si>
  <si>
    <t>Eckert Bernhard</t>
  </si>
  <si>
    <t>TG STein</t>
  </si>
  <si>
    <t>Becker Dominik</t>
  </si>
  <si>
    <t>Dürr Andreas</t>
  </si>
  <si>
    <t>Ettlingen</t>
  </si>
  <si>
    <t>Fürstenberg Andreas</t>
  </si>
  <si>
    <t>AAF</t>
  </si>
  <si>
    <t>Gusek Martin</t>
  </si>
  <si>
    <t>DJK Weiden</t>
  </si>
  <si>
    <t>Bitsch Peter</t>
  </si>
  <si>
    <t>.</t>
  </si>
  <si>
    <t>Berardo Sandra</t>
  </si>
  <si>
    <t>Marathon-Team Ketsch</t>
  </si>
  <si>
    <t>Becker Marcel</t>
  </si>
  <si>
    <t>Pfeiffer Florian</t>
  </si>
  <si>
    <t>Die Laufenten</t>
  </si>
  <si>
    <t>Schossig Marcella</t>
  </si>
  <si>
    <t>Reitermayer Gerhard</t>
  </si>
  <si>
    <t>TSV Palmbach</t>
  </si>
  <si>
    <t>Schurr Vitali</t>
  </si>
  <si>
    <t>Seyfried Uli</t>
  </si>
  <si>
    <t>Karlsruhe Lemminge</t>
  </si>
  <si>
    <t>Sester Alexander</t>
  </si>
  <si>
    <t>Ratzfatz</t>
  </si>
  <si>
    <t>Jöster Uwe</t>
  </si>
  <si>
    <t>Feth Nils</t>
  </si>
  <si>
    <t>Ludwig Martin</t>
  </si>
  <si>
    <t>Landau Running Company</t>
  </si>
  <si>
    <t>Zink Tino</t>
  </si>
  <si>
    <t>TZ Design</t>
  </si>
  <si>
    <t>Becker Jürgen</t>
  </si>
  <si>
    <t>Kirchenbauer Jürgen</t>
  </si>
  <si>
    <t>Kraft Alexander</t>
  </si>
  <si>
    <t>FFW Waldbronn</t>
  </si>
  <si>
    <t>Pfeiffer Karl</t>
  </si>
  <si>
    <t>Wohlbold Harry</t>
  </si>
  <si>
    <t>Kuderer Matthias</t>
  </si>
  <si>
    <t>Lichtenberger André</t>
  </si>
  <si>
    <t>Höpfinger Tobias</t>
  </si>
  <si>
    <t>SG Dt. Rentenversicherung</t>
  </si>
  <si>
    <t>Wawroschek Michael</t>
  </si>
  <si>
    <t>Anderer Stefan</t>
  </si>
  <si>
    <t>Marxzell</t>
  </si>
  <si>
    <t>Ziegler Rüdiger</t>
  </si>
  <si>
    <t>Berger Michael</t>
  </si>
  <si>
    <t>Kuhnert Nastasja</t>
  </si>
  <si>
    <t>Rosemann Dirk</t>
  </si>
  <si>
    <t>Taller GmbH</t>
  </si>
  <si>
    <t>Tübke Jens</t>
  </si>
  <si>
    <t>TSV Reichenbach</t>
  </si>
  <si>
    <t>Behre Suh</t>
  </si>
  <si>
    <t>KA-Durlach</t>
  </si>
  <si>
    <t>Winter Marcus</t>
  </si>
  <si>
    <t>Zwingert Rudi</t>
  </si>
  <si>
    <t>Busenbachs letzte Reserve</t>
  </si>
  <si>
    <t>David Pascal</t>
  </si>
  <si>
    <t>Palmbeach</t>
  </si>
  <si>
    <t>Schütte Olaf</t>
  </si>
  <si>
    <t>Reichenbach</t>
  </si>
  <si>
    <t>Margaryants Sergey</t>
  </si>
  <si>
    <t>Schachclub Waldbronn</t>
  </si>
  <si>
    <t>Liebhardt Matz</t>
  </si>
  <si>
    <t>Nees Harald</t>
  </si>
  <si>
    <t>LBS BW Laufteam</t>
  </si>
  <si>
    <t>Westholt Ralf</t>
  </si>
  <si>
    <t>Obermeier Roland</t>
  </si>
  <si>
    <t>Kusdil-Mollien Lena</t>
  </si>
  <si>
    <t>Kern Torsten</t>
  </si>
  <si>
    <t>Harman</t>
  </si>
  <si>
    <t>Walter Monika</t>
  </si>
  <si>
    <t>Kusdil Malik</t>
  </si>
  <si>
    <t>Peichl Stefan</t>
  </si>
  <si>
    <t>TRT Remchingen</t>
  </si>
  <si>
    <t>Massinger Michael</t>
  </si>
  <si>
    <t>Massinger</t>
  </si>
  <si>
    <t>König Sven</t>
  </si>
  <si>
    <t>Baer Thomas</t>
  </si>
  <si>
    <t>Becker Jonas</t>
  </si>
  <si>
    <t>Tübke Marvin</t>
  </si>
  <si>
    <t>Bauer Andreas</t>
  </si>
  <si>
    <t>Schlippe Gudrun</t>
  </si>
  <si>
    <t>LT Ettlingen</t>
  </si>
  <si>
    <t>Klesse Alexander</t>
  </si>
  <si>
    <t>Kunz Winfried</t>
  </si>
  <si>
    <t>Eppele Klaus</t>
  </si>
  <si>
    <t>Leuser Felix</t>
  </si>
  <si>
    <t>Kotulla Tobias</t>
  </si>
  <si>
    <t>Krämer Heiko</t>
  </si>
  <si>
    <t>Krämer Andrea</t>
  </si>
  <si>
    <t>Hein Nico</t>
  </si>
  <si>
    <t>Weber Diana</t>
  </si>
  <si>
    <t>Karlsbad</t>
  </si>
  <si>
    <t>Sallinger Rainer</t>
  </si>
  <si>
    <t>Schall Ivette</t>
  </si>
  <si>
    <t>Buchheit Frank</t>
  </si>
  <si>
    <t>Kübler Falk</t>
  </si>
  <si>
    <t>Becker Josef</t>
  </si>
  <si>
    <t>Wagner Markus</t>
  </si>
  <si>
    <t>Bauer Silke</t>
  </si>
  <si>
    <t>Hofmann Hanns Christian</t>
  </si>
  <si>
    <t>Becker Lisa</t>
  </si>
  <si>
    <t>Fritz Andreas</t>
  </si>
  <si>
    <t>Keller Bastian</t>
  </si>
  <si>
    <t>Leiber Christa</t>
  </si>
  <si>
    <t>Schemel Norbert</t>
  </si>
  <si>
    <t>Schorle Alexander</t>
  </si>
  <si>
    <t>Mackert Melanie</t>
  </si>
  <si>
    <t>Moser Joachim</t>
  </si>
  <si>
    <t>TV Bad Bergzabern</t>
  </si>
  <si>
    <t>Keller Denise</t>
  </si>
  <si>
    <t>Hechtberger Leon</t>
  </si>
  <si>
    <t>Hornfeldt Daniela</t>
  </si>
  <si>
    <t>Fronz Sonja</t>
  </si>
  <si>
    <t>Rupp Simon</t>
  </si>
  <si>
    <t>Schmidt Tanja</t>
  </si>
  <si>
    <t>Grünwettersbach</t>
  </si>
  <si>
    <t>Vogel Laura</t>
  </si>
  <si>
    <t>Mühlebach Annemarie</t>
  </si>
  <si>
    <t>SG Waldbronn</t>
  </si>
  <si>
    <t>WJU18</t>
  </si>
  <si>
    <t>Brenner Michael</t>
  </si>
  <si>
    <t>Becker Renate</t>
  </si>
  <si>
    <t>Demiroglu Alexandra</t>
  </si>
  <si>
    <t>Becker Friedhelm</t>
  </si>
  <si>
    <t>Kessel Amelie</t>
  </si>
  <si>
    <t>Abzieher Nicolas</t>
  </si>
  <si>
    <t>Baden Karin</t>
  </si>
  <si>
    <t>Bertel Klaus</t>
  </si>
  <si>
    <t>Appich Anton</t>
  </si>
  <si>
    <t>Kuderer Margrit</t>
  </si>
  <si>
    <t>Heuer Heike</t>
  </si>
  <si>
    <t>Breithaupt Rolf</t>
  </si>
  <si>
    <t>Dürr Birgit</t>
  </si>
  <si>
    <t>Schramm Thomas</t>
  </si>
  <si>
    <t>Winnenden</t>
  </si>
  <si>
    <t>Krug Benjamin</t>
  </si>
  <si>
    <t>Lesser Sandra</t>
  </si>
  <si>
    <t>Melchien Stefan</t>
  </si>
  <si>
    <t>Team Rennschnecken</t>
  </si>
  <si>
    <t>Hecht Sabine</t>
  </si>
  <si>
    <t>Aehling Dorothee</t>
  </si>
  <si>
    <t>Massinger Janina</t>
  </si>
  <si>
    <t>Stemer Barbara</t>
  </si>
  <si>
    <t>Völkle Achim</t>
  </si>
  <si>
    <t>van Mierlo Johannes</t>
  </si>
  <si>
    <t>Kessler Wolfgang</t>
  </si>
  <si>
    <t>ASV Durlach</t>
  </si>
  <si>
    <t>Wieland Jochen</t>
  </si>
  <si>
    <t>FV Kiga St.Josef</t>
  </si>
  <si>
    <t>Bittmann Anna</t>
  </si>
  <si>
    <t>Appel Selina</t>
  </si>
  <si>
    <t>A-Team</t>
  </si>
  <si>
    <t>Appel Thomas</t>
  </si>
  <si>
    <t>Edelmann Martina</t>
  </si>
  <si>
    <t>Bertsch Bernd</t>
  </si>
  <si>
    <t>Schwarz Thomas</t>
  </si>
  <si>
    <t>Stupferich</t>
  </si>
  <si>
    <t>Merkle Hannes</t>
  </si>
  <si>
    <t>Ganz Timo</t>
  </si>
  <si>
    <t>Nussbaumer Markus</t>
  </si>
  <si>
    <t>Schober Melanie</t>
  </si>
  <si>
    <t>Pallmann Agnes</t>
  </si>
  <si>
    <t>Hoffmann Benno</t>
  </si>
  <si>
    <t>Keens Axel</t>
  </si>
  <si>
    <t>Sienholz Armin</t>
  </si>
  <si>
    <t>Schottmüller Milena</t>
  </si>
  <si>
    <t>Kunz Ulrike</t>
  </si>
  <si>
    <t>Behre Elly</t>
  </si>
  <si>
    <t>Eule Cordelia</t>
  </si>
  <si>
    <t>Schatz Heidi</t>
  </si>
  <si>
    <t>Boskov Anna</t>
  </si>
  <si>
    <t>Schottmüller Jannis</t>
  </si>
  <si>
    <t>Appich Anita</t>
  </si>
  <si>
    <t>Kühner Ulrich</t>
  </si>
  <si>
    <t>Krasky Stephanie</t>
  </si>
  <si>
    <t>Deger Ilka</t>
  </si>
  <si>
    <t>Renner Christina</t>
  </si>
  <si>
    <t>Häfner Johannes</t>
  </si>
  <si>
    <t>Palmbach</t>
  </si>
  <si>
    <t>Seibold Silvia</t>
  </si>
  <si>
    <t>List Valentin</t>
  </si>
  <si>
    <t>Mannheim</t>
  </si>
  <si>
    <t>Wunder Armin</t>
  </si>
  <si>
    <t>Wallacher Isabelle</t>
  </si>
  <si>
    <t>Albrecht Jens</t>
  </si>
  <si>
    <t>Lozinska Bogdana</t>
  </si>
  <si>
    <t>Fiedler Simone</t>
  </si>
  <si>
    <t>Supergirls</t>
  </si>
  <si>
    <t>Weinzierl Christine</t>
  </si>
  <si>
    <t>Albert Christian</t>
  </si>
  <si>
    <t>Riek Saskia</t>
  </si>
  <si>
    <t>Schneider Sebastian</t>
  </si>
  <si>
    <t>Krause Caroline</t>
  </si>
  <si>
    <t>Ronecker-Jacob Vanessa</t>
  </si>
  <si>
    <t>Lehnertz Anja</t>
  </si>
  <si>
    <t>Spiridon Hochwald</t>
  </si>
  <si>
    <t>Schütte Christina</t>
  </si>
  <si>
    <t>Zhang Summer</t>
  </si>
  <si>
    <t>Stahl Julia</t>
  </si>
  <si>
    <t>Leuser Sibylle</t>
  </si>
  <si>
    <t>Vogel Erika</t>
  </si>
  <si>
    <t>1. Waldbronner Freibadlauf</t>
  </si>
  <si>
    <t>JLG Waldbronnr</t>
  </si>
  <si>
    <t>M A N N S C H A F T S A U S W E R T U N G  -  M I X E D</t>
  </si>
  <si>
    <t>1. Waldbronner Freibadlauf - 7.6337 km - JLG Waldbronn - 16. Juli 2016</t>
  </si>
  <si>
    <t xml:space="preserve">                                                                </t>
  </si>
  <si>
    <t xml:space="preserve">         Delahaye Sébastien  -  Kunz Michael  -  Becker Markus</t>
  </si>
  <si>
    <t xml:space="preserve">         0:31:59 - 0:34:13 - 0:35:05   </t>
  </si>
  <si>
    <t xml:space="preserve"> </t>
  </si>
  <si>
    <t xml:space="preserve">         Dux Michael  -  Schurr Thomas  -  Schurr Vitali</t>
  </si>
  <si>
    <t xml:space="preserve">         0:34:16 - 0:35:34 - 0:37:30   </t>
  </si>
  <si>
    <t xml:space="preserve">         Eisele Andy  -  Deger Manfred  -  Breithaupt Rolf</t>
  </si>
  <si>
    <t xml:space="preserve">         0:30:49 - 0:31:39 - 0:45:41   </t>
  </si>
  <si>
    <t xml:space="preserve">         Schossig Angela  -  Eckert Bernhard  -  Schossig Marcella</t>
  </si>
  <si>
    <t xml:space="preserve">         0:34:40 - 0:36:13 - 0:37:26   </t>
  </si>
  <si>
    <t xml:space="preserve">         Geisert Benjamin  -  Lichtenberger André  -  Ziegler Rüdiger</t>
  </si>
  <si>
    <t xml:space="preserve">         0:32:22 - 0:38:26 - 0:39:07   </t>
  </si>
  <si>
    <t xml:space="preserve">         Wawroschek Niklas  -  Kientzel Sascha  -  Wawroschek Michael</t>
  </si>
  <si>
    <t xml:space="preserve">         0:35:54 - 0:35:57 - 0:38:45   </t>
  </si>
  <si>
    <t xml:space="preserve">         Helfrich Konstantin  -  Sardarabady Javad  -  Fritz Andreas</t>
  </si>
  <si>
    <t xml:space="preserve">         0:33:57 - 0:34:14 - 0:43:28   </t>
  </si>
  <si>
    <t xml:space="preserve">         Becker Dominik  -  Becker Jürgen  -  Kuderer Matthias</t>
  </si>
  <si>
    <t xml:space="preserve">         0:36:20 - 0:37:53 - 0:38:11   </t>
  </si>
  <si>
    <t xml:space="preserve">         Scholl Tobias  -  Leuser Felix  -  Kotulla Tobias</t>
  </si>
  <si>
    <t xml:space="preserve">         0:30:59 - 0:41:57 - 0:41:58   </t>
  </si>
  <si>
    <t xml:space="preserve">         Geisert Fabian  -  Walter Monika  -  Lesser Sandra</t>
  </si>
  <si>
    <t xml:space="preserve">         0:28:24 - 0:40:45 - 0:45:58   </t>
  </si>
  <si>
    <t xml:space="preserve">         Sester Alexander  -  Kirchenbauer Jürgen  -  Liebhardt Matz</t>
  </si>
  <si>
    <t xml:space="preserve">         0:37:32 - 0:37:57 - 0:40:04   </t>
  </si>
  <si>
    <t xml:space="preserve">         Pfeiffer Florian  -  Pfeiffer Karl  -  Becker Lisa</t>
  </si>
  <si>
    <t xml:space="preserve">         0:37:15 - 0:37:58 - 0:43:18   </t>
  </si>
  <si>
    <t xml:space="preserve">         Höpfinger Tobias  -  Westholt Ralf  -  Obermeier Roland</t>
  </si>
  <si>
    <t xml:space="preserve">         0:38:33 - 0:40:26 - 0:40:27   </t>
  </si>
  <si>
    <t xml:space="preserve">         Tübke Jens  -  Tübke Marvin  -  Sallinger Rainer</t>
  </si>
  <si>
    <t xml:space="preserve">         0:39:25 - 0:41:05 - 0:42:14   </t>
  </si>
  <si>
    <t xml:space="preserve">         Kusdil-Mollien Lena  -  Becker Jonas  -  Bauer Andreas</t>
  </si>
  <si>
    <t xml:space="preserve">         0:40:35 - 0:41:04 - 0:41:06   </t>
  </si>
  <si>
    <t xml:space="preserve">         Eppele Klaus  -  Hein Nico  -  Hechtberger Leon</t>
  </si>
  <si>
    <t xml:space="preserve">         0:41:51 - 0:42:07 - 0:43:57   </t>
  </si>
  <si>
    <t xml:space="preserve">         Klesse Alexander  -  Bauer Silke  -  Leiber Christa</t>
  </si>
  <si>
    <t xml:space="preserve">         0:41:21 - 0:43:04 - 0:43:42   </t>
  </si>
  <si>
    <t xml:space="preserve">         Becker Markus  -  Baer Thomas  -  Völkle Achim</t>
  </si>
  <si>
    <t xml:space="preserve">         0:40:10 - 0:41:00 - 0:47:12   </t>
  </si>
  <si>
    <t xml:space="preserve">         Schlippe Gudrun  -  Kunz Winfried  -  Kunz Ulrike</t>
  </si>
  <si>
    <t xml:space="preserve">         0:41:07 - 0:41:47 - 0:49:48   </t>
  </si>
  <si>
    <t xml:space="preserve">         Keller Denise  -  Becker Friedhelm  -  Abzieher Nicolas</t>
  </si>
  <si>
    <t xml:space="preserve">         0:43:55 - 0:44:42 - 0:44:53   </t>
  </si>
  <si>
    <t xml:space="preserve">         Fronz Sonja  -  Bertel Klaus  -  Heuer Heike</t>
  </si>
  <si>
    <t xml:space="preserve">         0:44:05 - 0:45:10 - 0:45:31   </t>
  </si>
  <si>
    <t xml:space="preserve">         Baden Karin  -  Appich Anton  -  Kuderer Margrit</t>
  </si>
  <si>
    <t xml:space="preserve">         0:44:59 - 0:45:11 - 0:45:22   </t>
  </si>
  <si>
    <t xml:space="preserve">         Keller Bastian  -  Krug Benjamin  -  Seibold Silvia</t>
  </si>
  <si>
    <t xml:space="preserve">         0:43:33 - 0:45:49 - 0:51:15   </t>
  </si>
  <si>
    <t xml:space="preserve">         Zwingert Rudi  -  Vogel Laura  -  Vogel Erika</t>
  </si>
  <si>
    <t xml:space="preserve">         0:39:42 - 0:44:24 - 0:58:14   </t>
  </si>
  <si>
    <t xml:space="preserve">         Bittmann Anna  -  Edelmann Martina  -  Merkle Hannes</t>
  </si>
  <si>
    <t xml:space="preserve">         0:47:47 - 0:47:54 - 0:48:02   </t>
  </si>
  <si>
    <t xml:space="preserve">         Ganz Timo  -  Schottmüller Milena  -  Schottmüller Jannis</t>
  </si>
  <si>
    <t xml:space="preserve">         0:48:08 - 0:49:37 - 0:50:22   </t>
  </si>
  <si>
    <t xml:space="preserve">         Melchien Stefan  -  Deger Ilka  -  Renner Christina</t>
  </si>
  <si>
    <t xml:space="preserve">         0:46:33 - 0:50:58 - 0:50:59   </t>
  </si>
  <si>
    <t xml:space="preserve">         Zhang Summer  -  Stahl Julia  -  Leuser Sibylle</t>
  </si>
  <si>
    <t xml:space="preserve">         0:57:50 - 0:57:51 - 0:57:51   </t>
  </si>
  <si>
    <t>Baumann-Team; Wörth-Maximiliansau; Internet: www.laufdv.de          16.07.2016      13:21:21</t>
  </si>
  <si>
    <t xml:space="preserve">          1 . Platz         JLG Waldbronn                            </t>
  </si>
  <si>
    <t xml:space="preserve">          2 . Platz         BBP Bosch-Bertel&amp;Co Steuerb.             </t>
  </si>
  <si>
    <t xml:space="preserve">          3 . Platz         LSG Karlsruhe</t>
  </si>
  <si>
    <t xml:space="preserve">          4 . Platz         TG Stein</t>
  </si>
  <si>
    <t xml:space="preserve">          5 . Platz         DLRG Waldbronn</t>
  </si>
  <si>
    <t xml:space="preserve">          6 . Platz         weg da vorne</t>
  </si>
  <si>
    <t xml:space="preserve">          7 . Platz         EnBW</t>
  </si>
  <si>
    <t xml:space="preserve">          8 . Platz         JLG Waldbronn</t>
  </si>
  <si>
    <t xml:space="preserve">          9 . Platz         TuS Rüppurr LT</t>
  </si>
  <si>
    <t xml:space="preserve">          10 . Platz        Tri-Team SSV Ettlingen</t>
  </si>
  <si>
    <t xml:space="preserve">          11 . Platz        Ratzfatz</t>
  </si>
  <si>
    <t xml:space="preserve">          12 . Platz        Die Laufenten</t>
  </si>
  <si>
    <t xml:space="preserve">          13 . Platz        SG Dt. Rentenversicherung</t>
  </si>
  <si>
    <t xml:space="preserve">          14 . Platz        TSV Reichenbach</t>
  </si>
  <si>
    <t xml:space="preserve">          15 . Platz        JLG Waldbronn</t>
  </si>
  <si>
    <t xml:space="preserve">          16 . Platz        BBP Bosch-Bertel&amp;Co Steuerb.</t>
  </si>
  <si>
    <t xml:space="preserve">          17 . Platz        JLG Waldbronn</t>
  </si>
  <si>
    <t xml:space="preserve">          18 . Platz        weg da vorne</t>
  </si>
  <si>
    <t xml:space="preserve">          19 . Platz        LT Ettlingen</t>
  </si>
  <si>
    <t xml:space="preserve">          20 . Platz        JLG Waldbronn</t>
  </si>
  <si>
    <t xml:space="preserve">          21 . Platz        BBP Bosch-Bertel&amp;Co Steuerb.</t>
  </si>
  <si>
    <t xml:space="preserve">          22 . Platz        JLG Waldbronn</t>
  </si>
  <si>
    <t xml:space="preserve">          23 . Platz        TSV Reichenbach</t>
  </si>
  <si>
    <t xml:space="preserve">          24 . Platz        Busenbachs letzte Reserve</t>
  </si>
  <si>
    <t xml:space="preserve">          25 . Platz        JLG Waldbronn</t>
  </si>
  <si>
    <t xml:space="preserve">          26 . Platz        JLG Waldbronn</t>
  </si>
  <si>
    <t xml:space="preserve">          27 . Platz        Team Rennschnecken</t>
  </si>
  <si>
    <t xml:space="preserve">          28 . Platz        TuS Rüppurr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</si>
</sst>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Zeilen&quot;"/>
    <numFmt numFmtId="166" formatCode="ddd\ yyyy/mm/dd"/>
    <numFmt numFmtId="168" formatCode="m:ss.0"/>
    <numFmt numFmtId="172" formatCode="0.0000\ &quot;km&quot;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72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0" fontId="22" fillId="0" borderId="0" xfId="42" applyFont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left"/>
    </xf>
    <xf numFmtId="21" fontId="22" fillId="0" borderId="0" xfId="42" applyNumberFormat="1" applyFont="1" applyAlignment="1">
      <alignment horizont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8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9.453125" style="2" bestFit="1" customWidth="1"/>
    <col min="5" max="5" width="8.6328125" style="14" customWidth="1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5" customWidth="1"/>
    <col min="10" max="16384" width="11.453125" style="3"/>
  </cols>
  <sheetData>
    <row r="1" spans="1:9" s="6" customFormat="1" x14ac:dyDescent="0.25">
      <c r="A1" s="6" t="s">
        <v>274</v>
      </c>
      <c r="B1" s="4"/>
      <c r="C1" s="18" t="s">
        <v>275</v>
      </c>
      <c r="D1" s="21">
        <v>7.6337000000000002</v>
      </c>
      <c r="E1" s="19" t="s">
        <v>10</v>
      </c>
      <c r="F1" s="19"/>
      <c r="H1" s="20">
        <v>42567</v>
      </c>
      <c r="I1" s="20"/>
    </row>
    <row r="2" spans="1:9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22" t="s">
        <v>4</v>
      </c>
      <c r="F2" s="9" t="s">
        <v>6</v>
      </c>
      <c r="G2" s="9" t="s">
        <v>7</v>
      </c>
      <c r="H2" s="9" t="s">
        <v>5</v>
      </c>
      <c r="I2" s="16" t="s">
        <v>8</v>
      </c>
    </row>
    <row r="3" spans="1:9" x14ac:dyDescent="0.25">
      <c r="A3" s="10"/>
      <c r="B3" s="11">
        <f>SUBTOTAL(3,B4:B1004)</f>
        <v>195</v>
      </c>
      <c r="C3" s="12"/>
      <c r="D3" s="13"/>
      <c r="E3" s="23"/>
      <c r="F3" s="13"/>
      <c r="G3" s="13"/>
      <c r="H3" s="13"/>
      <c r="I3" s="17"/>
    </row>
    <row r="4" spans="1:9" x14ac:dyDescent="0.25">
      <c r="A4" s="7">
        <v>1</v>
      </c>
      <c r="B4" s="1" t="s">
        <v>11</v>
      </c>
      <c r="C4" s="1" t="s">
        <v>12</v>
      </c>
      <c r="D4" s="2">
        <v>1992</v>
      </c>
      <c r="E4" s="14">
        <v>1.800925925925926E-2</v>
      </c>
      <c r="F4" s="8" t="s">
        <v>13</v>
      </c>
      <c r="G4" s="7">
        <v>1</v>
      </c>
      <c r="H4" s="7">
        <v>184</v>
      </c>
      <c r="I4" s="15">
        <f>E4/$D$1</f>
        <v>2.3591782830422021E-3</v>
      </c>
    </row>
    <row r="5" spans="1:9" x14ac:dyDescent="0.25">
      <c r="A5" s="7">
        <v>2</v>
      </c>
      <c r="B5" s="1" t="s">
        <v>14</v>
      </c>
      <c r="C5" s="1" t="s">
        <v>15</v>
      </c>
      <c r="D5" s="2">
        <v>1970</v>
      </c>
      <c r="E5" s="14">
        <v>1.9675925925925927E-2</v>
      </c>
      <c r="F5" s="8" t="s">
        <v>13</v>
      </c>
      <c r="G5" s="7">
        <v>2</v>
      </c>
      <c r="H5" s="7">
        <v>186</v>
      </c>
      <c r="I5" s="15">
        <f t="shared" ref="I5:I68" si="0">E5/$D$1</f>
        <v>2.5775084069227148E-3</v>
      </c>
    </row>
    <row r="6" spans="1:9" x14ac:dyDescent="0.25">
      <c r="A6" s="7">
        <v>3</v>
      </c>
      <c r="B6" s="1" t="s">
        <v>16</v>
      </c>
      <c r="C6" s="1" t="s">
        <v>17</v>
      </c>
      <c r="D6" s="2">
        <v>1982</v>
      </c>
      <c r="E6" s="14">
        <v>1.9722222222222221E-2</v>
      </c>
      <c r="F6" s="8" t="s">
        <v>13</v>
      </c>
      <c r="G6" s="7">
        <v>3</v>
      </c>
      <c r="H6" s="7">
        <v>81</v>
      </c>
      <c r="I6" s="15">
        <f t="shared" si="0"/>
        <v>2.583573132586062E-3</v>
      </c>
    </row>
    <row r="7" spans="1:9" x14ac:dyDescent="0.25">
      <c r="A7" s="7">
        <v>4</v>
      </c>
      <c r="B7" s="1" t="s">
        <v>18</v>
      </c>
      <c r="C7" s="1" t="s">
        <v>19</v>
      </c>
      <c r="D7" s="2">
        <v>1982</v>
      </c>
      <c r="E7" s="14">
        <v>1.9861111111111111E-2</v>
      </c>
      <c r="F7" s="8" t="s">
        <v>13</v>
      </c>
      <c r="G7" s="7">
        <v>4</v>
      </c>
      <c r="H7" s="7">
        <v>210</v>
      </c>
      <c r="I7" s="15">
        <f t="shared" si="0"/>
        <v>2.6017673095761048E-3</v>
      </c>
    </row>
    <row r="8" spans="1:9" x14ac:dyDescent="0.25">
      <c r="A8" s="7">
        <v>5</v>
      </c>
      <c r="B8" s="1" t="s">
        <v>20</v>
      </c>
      <c r="C8" s="1" t="s">
        <v>21</v>
      </c>
      <c r="D8" s="2">
        <v>1984</v>
      </c>
      <c r="E8" s="14">
        <v>2.0439814814814817E-2</v>
      </c>
      <c r="F8" s="8" t="s">
        <v>13</v>
      </c>
      <c r="G8" s="7">
        <v>5</v>
      </c>
      <c r="H8" s="7">
        <v>174</v>
      </c>
      <c r="I8" s="15">
        <f t="shared" si="0"/>
        <v>2.6775763803679495E-3</v>
      </c>
    </row>
    <row r="9" spans="1:9" x14ac:dyDescent="0.25">
      <c r="A9" s="7">
        <v>6</v>
      </c>
      <c r="B9" s="1" t="s">
        <v>22</v>
      </c>
      <c r="C9" s="1" t="s">
        <v>23</v>
      </c>
      <c r="D9" s="2">
        <v>1990</v>
      </c>
      <c r="E9" s="14">
        <v>2.0995370370370373E-2</v>
      </c>
      <c r="F9" s="8" t="s">
        <v>13</v>
      </c>
      <c r="G9" s="7">
        <v>6</v>
      </c>
      <c r="H9" s="7">
        <v>52</v>
      </c>
      <c r="I9" s="15">
        <f t="shared" si="0"/>
        <v>2.7503530883281205E-3</v>
      </c>
    </row>
    <row r="10" spans="1:9" x14ac:dyDescent="0.25">
      <c r="A10" s="7">
        <v>7</v>
      </c>
      <c r="B10" s="1" t="s">
        <v>24</v>
      </c>
      <c r="C10" s="1" t="s">
        <v>25</v>
      </c>
      <c r="D10" s="2">
        <v>1964</v>
      </c>
      <c r="E10" s="14">
        <v>2.1400462962962965E-2</v>
      </c>
      <c r="F10" s="8" t="s">
        <v>13</v>
      </c>
      <c r="G10" s="7">
        <v>7</v>
      </c>
      <c r="H10" s="7">
        <v>202</v>
      </c>
      <c r="I10" s="15">
        <f t="shared" si="0"/>
        <v>2.8034194378824115E-3</v>
      </c>
    </row>
    <row r="11" spans="1:9" x14ac:dyDescent="0.25">
      <c r="A11" s="7">
        <v>8</v>
      </c>
      <c r="B11" s="1" t="s">
        <v>26</v>
      </c>
      <c r="C11" s="1" t="s">
        <v>27</v>
      </c>
      <c r="D11" s="2">
        <v>1980</v>
      </c>
      <c r="E11" s="14">
        <v>2.1516203703703704E-2</v>
      </c>
      <c r="F11" s="8" t="s">
        <v>13</v>
      </c>
      <c r="G11" s="7">
        <v>8</v>
      </c>
      <c r="H11" s="7">
        <v>191</v>
      </c>
      <c r="I11" s="15">
        <f t="shared" si="0"/>
        <v>2.8185812520407803E-3</v>
      </c>
    </row>
    <row r="12" spans="1:9" x14ac:dyDescent="0.25">
      <c r="A12" s="7">
        <v>9</v>
      </c>
      <c r="B12" s="1" t="s">
        <v>28</v>
      </c>
      <c r="C12" s="1" t="s">
        <v>25</v>
      </c>
      <c r="D12" s="2">
        <v>1965</v>
      </c>
      <c r="E12" s="14">
        <v>2.1979166666666664E-2</v>
      </c>
      <c r="F12" s="8" t="s">
        <v>13</v>
      </c>
      <c r="G12" s="7">
        <v>9</v>
      </c>
      <c r="H12" s="7">
        <v>68</v>
      </c>
      <c r="I12" s="15">
        <f t="shared" si="0"/>
        <v>2.8792285086742552E-3</v>
      </c>
    </row>
    <row r="13" spans="1:9" x14ac:dyDescent="0.25">
      <c r="A13" s="7">
        <v>10</v>
      </c>
      <c r="B13" s="1" t="s">
        <v>29</v>
      </c>
      <c r="C13" s="1" t="s">
        <v>30</v>
      </c>
      <c r="D13" s="2">
        <v>1959</v>
      </c>
      <c r="E13" s="14">
        <v>2.1979166666666664E-2</v>
      </c>
      <c r="F13" s="8" t="s">
        <v>13</v>
      </c>
      <c r="G13" s="7">
        <v>10</v>
      </c>
      <c r="H13" s="7">
        <v>128</v>
      </c>
      <c r="I13" s="15">
        <f t="shared" si="0"/>
        <v>2.8792285086742552E-3</v>
      </c>
    </row>
    <row r="14" spans="1:9" x14ac:dyDescent="0.25">
      <c r="A14" s="7">
        <v>11</v>
      </c>
      <c r="B14" s="1" t="s">
        <v>31</v>
      </c>
      <c r="C14" s="1" t="s">
        <v>32</v>
      </c>
      <c r="D14" s="2">
        <v>1973</v>
      </c>
      <c r="E14" s="14">
        <v>2.1990740740740741E-2</v>
      </c>
      <c r="F14" s="8" t="s">
        <v>13</v>
      </c>
      <c r="G14" s="7">
        <v>11</v>
      </c>
      <c r="H14" s="7">
        <v>181</v>
      </c>
      <c r="I14" s="15">
        <f t="shared" si="0"/>
        <v>2.8807446900900929E-3</v>
      </c>
    </row>
    <row r="15" spans="1:9" x14ac:dyDescent="0.25">
      <c r="A15" s="7">
        <v>12</v>
      </c>
      <c r="B15" s="1" t="s">
        <v>33</v>
      </c>
      <c r="C15" s="1" t="s">
        <v>34</v>
      </c>
      <c r="D15" s="2">
        <v>1980</v>
      </c>
      <c r="E15" s="14">
        <v>2.2210648148148149E-2</v>
      </c>
      <c r="F15" s="8" t="s">
        <v>13</v>
      </c>
      <c r="G15" s="7">
        <v>12</v>
      </c>
      <c r="H15" s="7">
        <v>23</v>
      </c>
      <c r="I15" s="15">
        <f t="shared" si="0"/>
        <v>2.9095521369909938E-3</v>
      </c>
    </row>
    <row r="16" spans="1:9" x14ac:dyDescent="0.25">
      <c r="A16" s="7">
        <v>13</v>
      </c>
      <c r="B16" s="1" t="s">
        <v>35</v>
      </c>
      <c r="C16" s="1" t="s">
        <v>36</v>
      </c>
      <c r="D16" s="2">
        <v>1966</v>
      </c>
      <c r="E16" s="14">
        <v>2.2361111111111113E-2</v>
      </c>
      <c r="F16" s="8" t="s">
        <v>13</v>
      </c>
      <c r="G16" s="7">
        <v>13</v>
      </c>
      <c r="H16" s="7">
        <v>89</v>
      </c>
      <c r="I16" s="15">
        <f t="shared" si="0"/>
        <v>2.9292624953968734E-3</v>
      </c>
    </row>
    <row r="17" spans="1:9" x14ac:dyDescent="0.25">
      <c r="A17" s="7">
        <v>14</v>
      </c>
      <c r="B17" s="1" t="s">
        <v>37</v>
      </c>
      <c r="C17" s="1" t="s">
        <v>38</v>
      </c>
      <c r="D17" s="2">
        <v>1985</v>
      </c>
      <c r="E17" s="14">
        <v>2.2476851851851855E-2</v>
      </c>
      <c r="F17" s="8" t="s">
        <v>13</v>
      </c>
      <c r="G17" s="7">
        <v>14</v>
      </c>
      <c r="H17" s="7">
        <v>80</v>
      </c>
      <c r="I17" s="15">
        <f t="shared" si="0"/>
        <v>2.9444243095552427E-3</v>
      </c>
    </row>
    <row r="18" spans="1:9" x14ac:dyDescent="0.25">
      <c r="A18" s="7">
        <v>15</v>
      </c>
      <c r="B18" s="1" t="s">
        <v>39</v>
      </c>
      <c r="C18" s="1" t="s">
        <v>40</v>
      </c>
      <c r="D18" s="2">
        <v>1967</v>
      </c>
      <c r="E18" s="14">
        <v>2.2546296296296297E-2</v>
      </c>
      <c r="F18" s="8" t="s">
        <v>13</v>
      </c>
      <c r="G18" s="7">
        <v>15</v>
      </c>
      <c r="H18" s="7">
        <v>171</v>
      </c>
      <c r="I18" s="15">
        <f t="shared" si="0"/>
        <v>2.9535213980502635E-3</v>
      </c>
    </row>
    <row r="19" spans="1:9" x14ac:dyDescent="0.25">
      <c r="A19" s="7">
        <v>16</v>
      </c>
      <c r="B19" s="1" t="s">
        <v>41</v>
      </c>
      <c r="C19" s="1" t="s">
        <v>42</v>
      </c>
      <c r="D19" s="2">
        <v>1986</v>
      </c>
      <c r="E19" s="14">
        <v>2.3576388888888893E-2</v>
      </c>
      <c r="F19" s="8" t="s">
        <v>13</v>
      </c>
      <c r="G19" s="7">
        <v>16</v>
      </c>
      <c r="H19" s="7">
        <v>84</v>
      </c>
      <c r="I19" s="15">
        <f t="shared" si="0"/>
        <v>3.0884615440597472E-3</v>
      </c>
    </row>
    <row r="20" spans="1:9" x14ac:dyDescent="0.25">
      <c r="A20" s="7">
        <v>17</v>
      </c>
      <c r="B20" s="1" t="s">
        <v>43</v>
      </c>
      <c r="C20" s="1" t="s">
        <v>34</v>
      </c>
      <c r="D20" s="2">
        <v>1979</v>
      </c>
      <c r="E20" s="14">
        <v>2.3761574074074074E-2</v>
      </c>
      <c r="F20" s="8" t="s">
        <v>13</v>
      </c>
      <c r="G20" s="7">
        <v>17</v>
      </c>
      <c r="H20" s="7">
        <v>26</v>
      </c>
      <c r="I20" s="15">
        <f t="shared" si="0"/>
        <v>3.1127204467131368E-3</v>
      </c>
    </row>
    <row r="21" spans="1:9" x14ac:dyDescent="0.25">
      <c r="A21" s="7">
        <v>18</v>
      </c>
      <c r="B21" s="1" t="s">
        <v>44</v>
      </c>
      <c r="C21" s="1" t="s">
        <v>42</v>
      </c>
      <c r="D21" s="2">
        <v>1964</v>
      </c>
      <c r="E21" s="14">
        <v>2.3773148148148151E-2</v>
      </c>
      <c r="F21" s="8" t="s">
        <v>13</v>
      </c>
      <c r="G21" s="7">
        <v>18</v>
      </c>
      <c r="H21" s="7">
        <v>135</v>
      </c>
      <c r="I21" s="15">
        <f t="shared" si="0"/>
        <v>3.114236628128974E-3</v>
      </c>
    </row>
    <row r="22" spans="1:9" x14ac:dyDescent="0.25">
      <c r="A22" s="7">
        <v>19</v>
      </c>
      <c r="B22" s="1" t="s">
        <v>45</v>
      </c>
      <c r="C22" s="1" t="s">
        <v>46</v>
      </c>
      <c r="D22" s="2">
        <v>1972</v>
      </c>
      <c r="E22" s="14">
        <v>2.3796296296296298E-2</v>
      </c>
      <c r="F22" s="8" t="s">
        <v>13</v>
      </c>
      <c r="G22" s="7">
        <v>19</v>
      </c>
      <c r="H22" s="7">
        <v>3</v>
      </c>
      <c r="I22" s="15">
        <f t="shared" si="0"/>
        <v>3.117268990960648E-3</v>
      </c>
    </row>
    <row r="23" spans="1:9" x14ac:dyDescent="0.25">
      <c r="A23" s="7">
        <v>20</v>
      </c>
      <c r="B23" s="1" t="s">
        <v>47</v>
      </c>
      <c r="C23" s="1" t="s">
        <v>48</v>
      </c>
      <c r="D23" s="2">
        <v>1992</v>
      </c>
      <c r="E23" s="14">
        <v>2.4074074074074071E-2</v>
      </c>
      <c r="F23" s="8" t="s">
        <v>49</v>
      </c>
      <c r="G23" s="7">
        <v>1</v>
      </c>
      <c r="H23" s="7">
        <v>144</v>
      </c>
      <c r="I23" s="15">
        <f t="shared" si="0"/>
        <v>3.1536573449407325E-3</v>
      </c>
    </row>
    <row r="24" spans="1:9" x14ac:dyDescent="0.25">
      <c r="A24" s="7">
        <v>21</v>
      </c>
      <c r="B24" s="1" t="s">
        <v>50</v>
      </c>
      <c r="C24" s="1" t="s">
        <v>21</v>
      </c>
      <c r="D24" s="2">
        <v>1970</v>
      </c>
      <c r="E24" s="14">
        <v>2.4120370370370372E-2</v>
      </c>
      <c r="F24" s="8" t="s">
        <v>13</v>
      </c>
      <c r="G24" s="7">
        <v>20</v>
      </c>
      <c r="H24" s="7">
        <v>136</v>
      </c>
      <c r="I24" s="15">
        <f t="shared" si="0"/>
        <v>3.159722070604081E-3</v>
      </c>
    </row>
    <row r="25" spans="1:9" x14ac:dyDescent="0.25">
      <c r="A25" s="7">
        <v>22</v>
      </c>
      <c r="B25" s="1" t="s">
        <v>51</v>
      </c>
      <c r="C25" s="1" t="s">
        <v>9</v>
      </c>
      <c r="D25" s="2">
        <v>1972</v>
      </c>
      <c r="E25" s="14">
        <v>2.4293981481481482E-2</v>
      </c>
      <c r="F25" s="8" t="s">
        <v>13</v>
      </c>
      <c r="G25" s="7">
        <v>21</v>
      </c>
      <c r="H25" s="7">
        <v>201</v>
      </c>
      <c r="I25" s="15">
        <f t="shared" si="0"/>
        <v>3.1824647918416342E-3</v>
      </c>
    </row>
    <row r="26" spans="1:9" x14ac:dyDescent="0.25">
      <c r="A26" s="7">
        <v>23</v>
      </c>
      <c r="B26" s="1" t="s">
        <v>52</v>
      </c>
      <c r="C26" s="1" t="s">
        <v>53</v>
      </c>
      <c r="D26" s="2">
        <v>1974</v>
      </c>
      <c r="E26" s="14">
        <v>2.431712962962963E-2</v>
      </c>
      <c r="F26" s="8" t="s">
        <v>13</v>
      </c>
      <c r="G26" s="7">
        <v>22</v>
      </c>
      <c r="H26" s="7">
        <v>183</v>
      </c>
      <c r="I26" s="15">
        <f t="shared" si="0"/>
        <v>3.1854971546733078E-3</v>
      </c>
    </row>
    <row r="27" spans="1:9" x14ac:dyDescent="0.25">
      <c r="A27" s="7">
        <v>24</v>
      </c>
      <c r="B27" s="1" t="s">
        <v>54</v>
      </c>
      <c r="C27" s="1" t="s">
        <v>34</v>
      </c>
      <c r="D27" s="2">
        <v>1977</v>
      </c>
      <c r="E27" s="14">
        <v>2.4363425925925927E-2</v>
      </c>
      <c r="F27" s="8" t="s">
        <v>13</v>
      </c>
      <c r="G27" s="7">
        <v>23</v>
      </c>
      <c r="H27" s="7">
        <v>20</v>
      </c>
      <c r="I27" s="15">
        <f t="shared" si="0"/>
        <v>3.1915618803366554E-3</v>
      </c>
    </row>
    <row r="28" spans="1:9" x14ac:dyDescent="0.25">
      <c r="A28" s="7">
        <v>25</v>
      </c>
      <c r="B28" s="1" t="s">
        <v>55</v>
      </c>
      <c r="C28" s="1" t="s">
        <v>56</v>
      </c>
      <c r="D28" s="2">
        <v>1987</v>
      </c>
      <c r="E28" s="14">
        <v>2.4375000000000001E-2</v>
      </c>
      <c r="F28" s="8" t="s">
        <v>13</v>
      </c>
      <c r="G28" s="7">
        <v>24</v>
      </c>
      <c r="H28" s="7">
        <v>57</v>
      </c>
      <c r="I28" s="15">
        <f t="shared" si="0"/>
        <v>3.1930780617524922E-3</v>
      </c>
    </row>
    <row r="29" spans="1:9" x14ac:dyDescent="0.25">
      <c r="A29" s="7">
        <v>26</v>
      </c>
      <c r="B29" s="1" t="s">
        <v>57</v>
      </c>
      <c r="C29" s="1" t="s">
        <v>21</v>
      </c>
      <c r="D29" s="2">
        <v>1968</v>
      </c>
      <c r="E29" s="14">
        <v>2.4560185185185185E-2</v>
      </c>
      <c r="F29" s="8" t="s">
        <v>13</v>
      </c>
      <c r="G29" s="7">
        <v>25</v>
      </c>
      <c r="H29" s="7">
        <v>146</v>
      </c>
      <c r="I29" s="15">
        <f t="shared" si="0"/>
        <v>3.2173369644058823E-3</v>
      </c>
    </row>
    <row r="30" spans="1:9" x14ac:dyDescent="0.25">
      <c r="A30" s="7">
        <v>27</v>
      </c>
      <c r="B30" s="1" t="s">
        <v>58</v>
      </c>
      <c r="C30" s="1" t="s">
        <v>59</v>
      </c>
      <c r="D30" s="2">
        <v>1968</v>
      </c>
      <c r="E30" s="14">
        <v>2.4606481481481479E-2</v>
      </c>
      <c r="F30" s="8" t="s">
        <v>13</v>
      </c>
      <c r="G30" s="7">
        <v>26</v>
      </c>
      <c r="H30" s="7">
        <v>227</v>
      </c>
      <c r="I30" s="15">
        <f t="shared" si="0"/>
        <v>3.2234016900692295E-3</v>
      </c>
    </row>
    <row r="31" spans="1:9" x14ac:dyDescent="0.25">
      <c r="A31" s="7">
        <v>28</v>
      </c>
      <c r="B31" s="1" t="s">
        <v>60</v>
      </c>
      <c r="C31" s="1" t="s">
        <v>61</v>
      </c>
      <c r="D31" s="2">
        <v>1981</v>
      </c>
      <c r="E31" s="14">
        <v>2.462962962962963E-2</v>
      </c>
      <c r="F31" s="8" t="s">
        <v>13</v>
      </c>
      <c r="G31" s="7">
        <v>27</v>
      </c>
      <c r="H31" s="7">
        <v>214</v>
      </c>
      <c r="I31" s="15">
        <f t="shared" si="0"/>
        <v>3.226434052900904E-3</v>
      </c>
    </row>
    <row r="32" spans="1:9" x14ac:dyDescent="0.25">
      <c r="A32" s="7">
        <v>29</v>
      </c>
      <c r="B32" s="1" t="s">
        <v>62</v>
      </c>
      <c r="C32" s="1" t="s">
        <v>46</v>
      </c>
      <c r="D32" s="2">
        <v>1959</v>
      </c>
      <c r="E32" s="14">
        <v>2.4699074074074078E-2</v>
      </c>
      <c r="F32" s="8" t="s">
        <v>13</v>
      </c>
      <c r="G32" s="7">
        <v>28</v>
      </c>
      <c r="H32" s="7">
        <v>11</v>
      </c>
      <c r="I32" s="15">
        <f t="shared" si="0"/>
        <v>3.2355311413959256E-3</v>
      </c>
    </row>
    <row r="33" spans="1:9" x14ac:dyDescent="0.25">
      <c r="A33" s="7">
        <v>30</v>
      </c>
      <c r="B33" s="1" t="s">
        <v>63</v>
      </c>
      <c r="C33" s="1" t="s">
        <v>64</v>
      </c>
      <c r="D33" s="2">
        <v>1981</v>
      </c>
      <c r="E33" s="14">
        <v>2.4837962962962964E-2</v>
      </c>
      <c r="F33" s="8" t="s">
        <v>13</v>
      </c>
      <c r="G33" s="7">
        <v>29</v>
      </c>
      <c r="H33" s="7">
        <v>76</v>
      </c>
      <c r="I33" s="15">
        <f t="shared" si="0"/>
        <v>3.253725318385968E-3</v>
      </c>
    </row>
    <row r="34" spans="1:9" x14ac:dyDescent="0.25">
      <c r="A34" s="7">
        <v>31</v>
      </c>
      <c r="B34" s="1" t="s">
        <v>65</v>
      </c>
      <c r="C34" s="1" t="s">
        <v>66</v>
      </c>
      <c r="D34" s="2">
        <v>2001</v>
      </c>
      <c r="E34" s="14">
        <v>2.4930555555555553E-2</v>
      </c>
      <c r="F34" s="8" t="s">
        <v>67</v>
      </c>
      <c r="G34" s="7">
        <v>1</v>
      </c>
      <c r="H34" s="7">
        <v>235</v>
      </c>
      <c r="I34" s="15">
        <f t="shared" si="0"/>
        <v>3.2658547697126624E-3</v>
      </c>
    </row>
    <row r="35" spans="1:9" x14ac:dyDescent="0.25">
      <c r="A35" s="7">
        <v>32</v>
      </c>
      <c r="B35" s="1" t="s">
        <v>68</v>
      </c>
      <c r="C35" s="1" t="s">
        <v>66</v>
      </c>
      <c r="D35" s="2">
        <v>1982</v>
      </c>
      <c r="E35" s="14">
        <v>2.4965277777777781E-2</v>
      </c>
      <c r="F35" s="8" t="s">
        <v>13</v>
      </c>
      <c r="G35" s="7">
        <v>30</v>
      </c>
      <c r="H35" s="7">
        <v>98</v>
      </c>
      <c r="I35" s="15">
        <f t="shared" si="0"/>
        <v>3.2704033139601741E-3</v>
      </c>
    </row>
    <row r="36" spans="1:9" x14ac:dyDescent="0.25">
      <c r="A36" s="7">
        <v>33</v>
      </c>
      <c r="B36" s="1" t="s">
        <v>69</v>
      </c>
      <c r="C36" s="1" t="s">
        <v>70</v>
      </c>
      <c r="D36" s="2">
        <v>1969</v>
      </c>
      <c r="E36" s="14">
        <v>2.5023148148148145E-2</v>
      </c>
      <c r="F36" s="8" t="s">
        <v>13</v>
      </c>
      <c r="G36" s="7">
        <v>31</v>
      </c>
      <c r="H36" s="7">
        <v>231</v>
      </c>
      <c r="I36" s="15">
        <f t="shared" si="0"/>
        <v>3.2779842210393577E-3</v>
      </c>
    </row>
    <row r="37" spans="1:9" x14ac:dyDescent="0.25">
      <c r="A37" s="7">
        <v>34</v>
      </c>
      <c r="B37" s="1" t="s">
        <v>71</v>
      </c>
      <c r="C37" s="1" t="s">
        <v>72</v>
      </c>
      <c r="D37" s="2">
        <v>1976</v>
      </c>
      <c r="E37" s="14">
        <v>2.5104166666666664E-2</v>
      </c>
      <c r="F37" s="8" t="s">
        <v>49</v>
      </c>
      <c r="G37" s="7">
        <v>2</v>
      </c>
      <c r="H37" s="7">
        <v>41</v>
      </c>
      <c r="I37" s="15">
        <f t="shared" si="0"/>
        <v>3.2885974909502157E-3</v>
      </c>
    </row>
    <row r="38" spans="1:9" x14ac:dyDescent="0.25">
      <c r="A38" s="7">
        <v>35</v>
      </c>
      <c r="B38" s="1" t="s">
        <v>73</v>
      </c>
      <c r="C38" s="1" t="s">
        <v>74</v>
      </c>
      <c r="D38" s="2">
        <v>1957</v>
      </c>
      <c r="E38" s="14">
        <v>2.5150462962962961E-2</v>
      </c>
      <c r="F38" s="8" t="s">
        <v>13</v>
      </c>
      <c r="G38" s="7">
        <v>32</v>
      </c>
      <c r="H38" s="7">
        <v>205</v>
      </c>
      <c r="I38" s="15">
        <f t="shared" si="0"/>
        <v>3.2946622166135637E-3</v>
      </c>
    </row>
    <row r="39" spans="1:9" x14ac:dyDescent="0.25">
      <c r="A39" s="7">
        <v>36</v>
      </c>
      <c r="B39" s="1" t="s">
        <v>75</v>
      </c>
      <c r="C39" s="1" t="s">
        <v>34</v>
      </c>
      <c r="D39" s="2">
        <v>1991</v>
      </c>
      <c r="E39" s="14">
        <v>2.5231481481481483E-2</v>
      </c>
      <c r="F39" s="8" t="s">
        <v>13</v>
      </c>
      <c r="G39" s="7">
        <v>33</v>
      </c>
      <c r="H39" s="7">
        <v>21</v>
      </c>
      <c r="I39" s="15">
        <f t="shared" si="0"/>
        <v>3.3052754865244222E-3</v>
      </c>
    </row>
    <row r="40" spans="1:9" x14ac:dyDescent="0.25">
      <c r="A40" s="7">
        <v>37</v>
      </c>
      <c r="B40" s="1" t="s">
        <v>76</v>
      </c>
      <c r="C40" s="1" t="s">
        <v>77</v>
      </c>
      <c r="D40" s="2">
        <v>1964</v>
      </c>
      <c r="E40" s="14">
        <v>2.5405092592592594E-2</v>
      </c>
      <c r="F40" s="8" t="s">
        <v>13</v>
      </c>
      <c r="G40" s="7">
        <v>34</v>
      </c>
      <c r="H40" s="7">
        <v>207</v>
      </c>
      <c r="I40" s="15">
        <f t="shared" si="0"/>
        <v>3.3280182077619755E-3</v>
      </c>
    </row>
    <row r="41" spans="1:9" x14ac:dyDescent="0.25">
      <c r="A41" s="7">
        <v>38</v>
      </c>
      <c r="B41" s="1" t="s">
        <v>78</v>
      </c>
      <c r="C41" s="1" t="s">
        <v>79</v>
      </c>
      <c r="D41" s="2">
        <v>1970</v>
      </c>
      <c r="E41" s="14">
        <v>2.5532407407407406E-2</v>
      </c>
      <c r="F41" s="8" t="s">
        <v>13</v>
      </c>
      <c r="G41" s="7">
        <v>35</v>
      </c>
      <c r="H41" s="7">
        <v>79</v>
      </c>
      <c r="I41" s="15">
        <f t="shared" si="0"/>
        <v>3.3446962033361811E-3</v>
      </c>
    </row>
    <row r="42" spans="1:9" x14ac:dyDescent="0.25">
      <c r="A42" s="7">
        <v>39</v>
      </c>
      <c r="B42" s="1" t="s">
        <v>80</v>
      </c>
      <c r="C42" s="1" t="s">
        <v>81</v>
      </c>
      <c r="D42" s="2">
        <v>1965</v>
      </c>
      <c r="E42" s="14">
        <v>2.5624999999999998E-2</v>
      </c>
      <c r="F42" s="8" t="s">
        <v>13</v>
      </c>
      <c r="G42" s="7">
        <v>36</v>
      </c>
      <c r="H42" s="7">
        <v>213</v>
      </c>
      <c r="I42" s="15">
        <f t="shared" si="0"/>
        <v>3.3568256546628763E-3</v>
      </c>
    </row>
    <row r="43" spans="1:9" x14ac:dyDescent="0.25">
      <c r="A43" s="7">
        <v>40</v>
      </c>
      <c r="B43" s="1" t="s">
        <v>82</v>
      </c>
      <c r="C43" s="1" t="s">
        <v>83</v>
      </c>
      <c r="D43" s="2">
        <v>1967</v>
      </c>
      <c r="E43" s="14">
        <v>2.5659722222222223E-2</v>
      </c>
      <c r="F43" s="8" t="s">
        <v>13</v>
      </c>
      <c r="G43" s="7">
        <v>37</v>
      </c>
      <c r="H43" s="7">
        <v>192</v>
      </c>
      <c r="I43" s="15">
        <f t="shared" si="0"/>
        <v>3.3613741989103872E-3</v>
      </c>
    </row>
    <row r="44" spans="1:9" x14ac:dyDescent="0.25">
      <c r="A44" s="7">
        <v>41</v>
      </c>
      <c r="B44" s="1" t="s">
        <v>84</v>
      </c>
      <c r="C44" s="1" t="s">
        <v>85</v>
      </c>
      <c r="D44" s="2">
        <v>1964</v>
      </c>
      <c r="E44" s="14">
        <v>2.5775462962962962E-2</v>
      </c>
      <c r="F44" s="8" t="s">
        <v>49</v>
      </c>
      <c r="G44" s="7">
        <v>3</v>
      </c>
      <c r="H44" s="7">
        <v>58</v>
      </c>
      <c r="I44" s="15">
        <f t="shared" si="0"/>
        <v>3.376536013068756E-3</v>
      </c>
    </row>
    <row r="45" spans="1:9" x14ac:dyDescent="0.25">
      <c r="A45" s="7">
        <v>42</v>
      </c>
      <c r="B45" s="1" t="s">
        <v>86</v>
      </c>
      <c r="C45" s="1" t="s">
        <v>21</v>
      </c>
      <c r="D45" s="2">
        <v>1995</v>
      </c>
      <c r="E45" s="14">
        <v>2.584490740740741E-2</v>
      </c>
      <c r="F45" s="8" t="s">
        <v>13</v>
      </c>
      <c r="G45" s="7">
        <v>38</v>
      </c>
      <c r="H45" s="7">
        <v>56</v>
      </c>
      <c r="I45" s="15">
        <f t="shared" si="0"/>
        <v>3.3856331015637777E-3</v>
      </c>
    </row>
    <row r="46" spans="1:9" x14ac:dyDescent="0.25">
      <c r="A46" s="7">
        <v>43</v>
      </c>
      <c r="B46" s="1" t="s">
        <v>87</v>
      </c>
      <c r="C46" s="1" t="s">
        <v>88</v>
      </c>
      <c r="D46" s="2">
        <v>1992</v>
      </c>
      <c r="E46" s="14">
        <v>2.5868055555555557E-2</v>
      </c>
      <c r="F46" s="8" t="s">
        <v>13</v>
      </c>
      <c r="G46" s="7">
        <v>39</v>
      </c>
      <c r="H46" s="7">
        <v>125</v>
      </c>
      <c r="I46" s="15">
        <f t="shared" si="0"/>
        <v>3.3886654643954513E-3</v>
      </c>
    </row>
    <row r="47" spans="1:9" x14ac:dyDescent="0.25">
      <c r="A47" s="7">
        <v>44</v>
      </c>
      <c r="B47" s="1" t="s">
        <v>89</v>
      </c>
      <c r="C47" s="1" t="s">
        <v>48</v>
      </c>
      <c r="D47" s="2">
        <v>1966</v>
      </c>
      <c r="E47" s="14">
        <v>2.5995370370370367E-2</v>
      </c>
      <c r="F47" s="8" t="s">
        <v>49</v>
      </c>
      <c r="G47" s="7">
        <v>4</v>
      </c>
      <c r="H47" s="7">
        <v>143</v>
      </c>
      <c r="I47" s="15">
        <f t="shared" si="0"/>
        <v>3.4053434599696565E-3</v>
      </c>
    </row>
    <row r="48" spans="1:9" x14ac:dyDescent="0.25">
      <c r="A48" s="7">
        <v>45</v>
      </c>
      <c r="B48" s="1" t="s">
        <v>90</v>
      </c>
      <c r="C48" s="1" t="s">
        <v>91</v>
      </c>
      <c r="D48" s="2">
        <v>1959</v>
      </c>
      <c r="E48" s="14">
        <v>2.6006944444444447E-2</v>
      </c>
      <c r="F48" s="8" t="s">
        <v>13</v>
      </c>
      <c r="G48" s="7">
        <v>40</v>
      </c>
      <c r="H48" s="7">
        <v>126</v>
      </c>
      <c r="I48" s="15">
        <f t="shared" si="0"/>
        <v>3.4068596413854941E-3</v>
      </c>
    </row>
    <row r="49" spans="1:9" x14ac:dyDescent="0.25">
      <c r="A49" s="7">
        <v>46</v>
      </c>
      <c r="B49" s="1" t="s">
        <v>92</v>
      </c>
      <c r="C49" s="1" t="s">
        <v>46</v>
      </c>
      <c r="D49" s="2">
        <v>1999</v>
      </c>
      <c r="E49" s="14">
        <v>2.6041666666666668E-2</v>
      </c>
      <c r="F49" s="8" t="s">
        <v>67</v>
      </c>
      <c r="G49" s="7">
        <v>2</v>
      </c>
      <c r="H49" s="7">
        <v>12</v>
      </c>
      <c r="I49" s="15">
        <f t="shared" si="0"/>
        <v>3.4114081856330045E-3</v>
      </c>
    </row>
    <row r="50" spans="1:9" x14ac:dyDescent="0.25">
      <c r="A50" s="7">
        <v>47</v>
      </c>
      <c r="B50" s="1" t="s">
        <v>93</v>
      </c>
      <c r="C50" s="1" t="s">
        <v>94</v>
      </c>
      <c r="D50" s="2">
        <v>1956</v>
      </c>
      <c r="E50" s="14">
        <v>2.6041666666666668E-2</v>
      </c>
      <c r="F50" s="8" t="s">
        <v>13</v>
      </c>
      <c r="G50" s="7">
        <v>41</v>
      </c>
      <c r="H50" s="7">
        <v>212</v>
      </c>
      <c r="I50" s="15">
        <f t="shared" si="0"/>
        <v>3.4114081856330045E-3</v>
      </c>
    </row>
    <row r="51" spans="1:9" x14ac:dyDescent="0.25">
      <c r="A51" s="7">
        <v>48</v>
      </c>
      <c r="B51" s="1" t="s">
        <v>95</v>
      </c>
      <c r="C51" s="1" t="s">
        <v>96</v>
      </c>
      <c r="D51" s="2">
        <v>1968</v>
      </c>
      <c r="E51" s="14">
        <v>2.6064814814814815E-2</v>
      </c>
      <c r="F51" s="8" t="s">
        <v>13</v>
      </c>
      <c r="G51" s="7">
        <v>42</v>
      </c>
      <c r="H51" s="7">
        <v>188</v>
      </c>
      <c r="I51" s="15">
        <f t="shared" si="0"/>
        <v>3.4144405484646781E-3</v>
      </c>
    </row>
    <row r="52" spans="1:9" x14ac:dyDescent="0.25">
      <c r="A52" s="7">
        <v>49</v>
      </c>
      <c r="B52" s="1" t="s">
        <v>97</v>
      </c>
      <c r="C52" s="1" t="s">
        <v>9</v>
      </c>
      <c r="D52" s="2">
        <v>1968</v>
      </c>
      <c r="E52" s="14">
        <v>2.6122685185185183E-2</v>
      </c>
      <c r="F52" s="8" t="s">
        <v>13</v>
      </c>
      <c r="G52" s="7">
        <v>43</v>
      </c>
      <c r="H52" s="7">
        <v>91</v>
      </c>
      <c r="I52" s="15">
        <f t="shared" si="0"/>
        <v>3.4220214555438625E-3</v>
      </c>
    </row>
    <row r="53" spans="1:9" x14ac:dyDescent="0.25">
      <c r="A53" s="7">
        <v>50</v>
      </c>
      <c r="B53" s="1" t="s">
        <v>98</v>
      </c>
      <c r="C53" s="1" t="s">
        <v>21</v>
      </c>
      <c r="D53" s="2">
        <v>1980</v>
      </c>
      <c r="E53" s="14">
        <v>2.6122685185185183E-2</v>
      </c>
      <c r="F53" s="8" t="s">
        <v>13</v>
      </c>
      <c r="G53" s="7">
        <v>44</v>
      </c>
      <c r="H53" s="7">
        <v>221</v>
      </c>
      <c r="I53" s="15">
        <f t="shared" si="0"/>
        <v>3.4220214555438625E-3</v>
      </c>
    </row>
    <row r="54" spans="1:9" x14ac:dyDescent="0.25">
      <c r="A54" s="7">
        <v>51</v>
      </c>
      <c r="B54" s="1" t="s">
        <v>99</v>
      </c>
      <c r="C54" s="1" t="s">
        <v>100</v>
      </c>
      <c r="D54" s="2">
        <v>1963</v>
      </c>
      <c r="E54" s="14">
        <v>2.6261574074074076E-2</v>
      </c>
      <c r="F54" s="8" t="s">
        <v>13</v>
      </c>
      <c r="G54" s="7">
        <v>45</v>
      </c>
      <c r="H54" s="7">
        <v>208</v>
      </c>
      <c r="I54" s="15">
        <f t="shared" si="0"/>
        <v>3.4402156325339058E-3</v>
      </c>
    </row>
    <row r="55" spans="1:9" x14ac:dyDescent="0.25">
      <c r="A55" s="7">
        <v>52</v>
      </c>
      <c r="B55" s="1" t="s">
        <v>101</v>
      </c>
      <c r="C55" s="1" t="s">
        <v>102</v>
      </c>
      <c r="D55" s="2">
        <v>1959</v>
      </c>
      <c r="E55" s="14">
        <v>2.6273148148148153E-2</v>
      </c>
      <c r="F55" s="8" t="s">
        <v>13</v>
      </c>
      <c r="G55" s="7">
        <v>46</v>
      </c>
      <c r="H55" s="7">
        <v>185</v>
      </c>
      <c r="I55" s="15">
        <f t="shared" si="0"/>
        <v>3.4417318139497431E-3</v>
      </c>
    </row>
    <row r="56" spans="1:9" x14ac:dyDescent="0.25">
      <c r="A56" s="7">
        <v>53</v>
      </c>
      <c r="B56" s="1" t="s">
        <v>103</v>
      </c>
      <c r="C56" s="1" t="s">
        <v>34</v>
      </c>
      <c r="D56" s="2">
        <v>1967</v>
      </c>
      <c r="E56" s="14">
        <v>2.630787037037037E-2</v>
      </c>
      <c r="F56" s="8" t="s">
        <v>13</v>
      </c>
      <c r="G56" s="7">
        <v>47</v>
      </c>
      <c r="H56" s="7">
        <v>19</v>
      </c>
      <c r="I56" s="15">
        <f t="shared" si="0"/>
        <v>3.446280358197253E-3</v>
      </c>
    </row>
    <row r="57" spans="1:9" x14ac:dyDescent="0.25">
      <c r="A57" s="7">
        <v>54</v>
      </c>
      <c r="B57" s="1" t="s">
        <v>104</v>
      </c>
      <c r="C57" s="1" t="s">
        <v>96</v>
      </c>
      <c r="D57" s="2">
        <v>1968</v>
      </c>
      <c r="E57" s="14">
        <v>2.6354166666666668E-2</v>
      </c>
      <c r="F57" s="8" t="s">
        <v>13</v>
      </c>
      <c r="G57" s="7">
        <v>48</v>
      </c>
      <c r="H57" s="7">
        <v>189</v>
      </c>
      <c r="I57" s="15">
        <f t="shared" si="0"/>
        <v>3.4523450838606006E-3</v>
      </c>
    </row>
    <row r="58" spans="1:9" x14ac:dyDescent="0.25">
      <c r="A58" s="7">
        <v>55</v>
      </c>
      <c r="B58" s="1" t="s">
        <v>105</v>
      </c>
      <c r="C58" s="1" t="s">
        <v>106</v>
      </c>
      <c r="D58" s="2">
        <v>1976</v>
      </c>
      <c r="E58" s="14">
        <v>2.6354166666666668E-2</v>
      </c>
      <c r="F58" s="8" t="s">
        <v>13</v>
      </c>
      <c r="G58" s="7">
        <v>49</v>
      </c>
      <c r="H58" s="7">
        <v>102</v>
      </c>
      <c r="I58" s="15">
        <f t="shared" si="0"/>
        <v>3.4523450838606006E-3</v>
      </c>
    </row>
    <row r="59" spans="1:9" x14ac:dyDescent="0.25">
      <c r="A59" s="7">
        <v>56</v>
      </c>
      <c r="B59" s="1" t="s">
        <v>107</v>
      </c>
      <c r="C59" s="1" t="s">
        <v>88</v>
      </c>
      <c r="D59" s="2">
        <v>1957</v>
      </c>
      <c r="E59" s="14">
        <v>2.6365740740740742E-2</v>
      </c>
      <c r="F59" s="8" t="s">
        <v>13</v>
      </c>
      <c r="G59" s="7">
        <v>50</v>
      </c>
      <c r="H59" s="7">
        <v>124</v>
      </c>
      <c r="I59" s="15">
        <f t="shared" si="0"/>
        <v>3.4538612652764374E-3</v>
      </c>
    </row>
    <row r="60" spans="1:9" x14ac:dyDescent="0.25">
      <c r="A60" s="7">
        <v>57</v>
      </c>
      <c r="B60" s="1" t="s">
        <v>108</v>
      </c>
      <c r="C60" s="1" t="s">
        <v>83</v>
      </c>
      <c r="D60" s="2">
        <v>1971</v>
      </c>
      <c r="E60" s="14">
        <v>2.642361111111111E-2</v>
      </c>
      <c r="F60" s="8" t="s">
        <v>13</v>
      </c>
      <c r="G60" s="7">
        <v>51</v>
      </c>
      <c r="H60" s="7">
        <v>197</v>
      </c>
      <c r="I60" s="15">
        <f t="shared" si="0"/>
        <v>3.4614421723556219E-3</v>
      </c>
    </row>
    <row r="61" spans="1:9" x14ac:dyDescent="0.25">
      <c r="A61" s="7">
        <v>58</v>
      </c>
      <c r="B61" s="1" t="s">
        <v>109</v>
      </c>
      <c r="C61" s="1" t="s">
        <v>34</v>
      </c>
      <c r="D61" s="2">
        <v>1990</v>
      </c>
      <c r="E61" s="14">
        <v>2.6516203703703698E-2</v>
      </c>
      <c r="F61" s="8" t="s">
        <v>13</v>
      </c>
      <c r="G61" s="7">
        <v>52</v>
      </c>
      <c r="H61" s="7">
        <v>32</v>
      </c>
      <c r="I61" s="15">
        <f t="shared" si="0"/>
        <v>3.4735716236823162E-3</v>
      </c>
    </row>
    <row r="62" spans="1:9" x14ac:dyDescent="0.25">
      <c r="A62" s="7">
        <v>59</v>
      </c>
      <c r="B62" s="1" t="s">
        <v>110</v>
      </c>
      <c r="C62" s="1" t="s">
        <v>38</v>
      </c>
      <c r="D62" s="2">
        <v>1987</v>
      </c>
      <c r="E62" s="14">
        <v>2.6689814814814816E-2</v>
      </c>
      <c r="F62" s="8" t="s">
        <v>13</v>
      </c>
      <c r="G62" s="7">
        <v>53</v>
      </c>
      <c r="H62" s="7">
        <v>112</v>
      </c>
      <c r="I62" s="15">
        <f t="shared" si="0"/>
        <v>3.4963143449198704E-3</v>
      </c>
    </row>
    <row r="63" spans="1:9" x14ac:dyDescent="0.25">
      <c r="A63" s="7">
        <v>60</v>
      </c>
      <c r="B63" s="1" t="s">
        <v>111</v>
      </c>
      <c r="C63" s="1" t="s">
        <v>112</v>
      </c>
      <c r="D63" s="2">
        <v>1972</v>
      </c>
      <c r="E63" s="14">
        <v>2.6770833333333331E-2</v>
      </c>
      <c r="F63" s="8" t="s">
        <v>13</v>
      </c>
      <c r="G63" s="7">
        <v>54</v>
      </c>
      <c r="H63" s="7">
        <v>90</v>
      </c>
      <c r="I63" s="15">
        <f t="shared" si="0"/>
        <v>3.5069276148307284E-3</v>
      </c>
    </row>
    <row r="64" spans="1:9" x14ac:dyDescent="0.25">
      <c r="A64" s="7">
        <v>61</v>
      </c>
      <c r="B64" s="1" t="s">
        <v>113</v>
      </c>
      <c r="C64" s="1" t="s">
        <v>66</v>
      </c>
      <c r="D64" s="2">
        <v>1968</v>
      </c>
      <c r="E64" s="14">
        <v>2.6909722222222224E-2</v>
      </c>
      <c r="F64" s="8" t="s">
        <v>13</v>
      </c>
      <c r="G64" s="7">
        <v>55</v>
      </c>
      <c r="H64" s="7">
        <v>168</v>
      </c>
      <c r="I64" s="15">
        <f t="shared" si="0"/>
        <v>3.5251217918207713E-3</v>
      </c>
    </row>
    <row r="65" spans="1:9" x14ac:dyDescent="0.25">
      <c r="A65" s="7">
        <v>62</v>
      </c>
      <c r="B65" s="1" t="s">
        <v>114</v>
      </c>
      <c r="C65" s="1" t="s">
        <v>115</v>
      </c>
      <c r="D65" s="2">
        <v>1987</v>
      </c>
      <c r="E65" s="14">
        <v>2.7129629629629632E-2</v>
      </c>
      <c r="F65" s="8" t="s">
        <v>13</v>
      </c>
      <c r="G65" s="7">
        <v>56</v>
      </c>
      <c r="H65" s="7">
        <v>44</v>
      </c>
      <c r="I65" s="15">
        <f t="shared" si="0"/>
        <v>3.5539292387216726E-3</v>
      </c>
    </row>
    <row r="66" spans="1:9" x14ac:dyDescent="0.25">
      <c r="A66" s="7">
        <v>63</v>
      </c>
      <c r="B66" s="1" t="s">
        <v>116</v>
      </c>
      <c r="C66" s="1" t="s">
        <v>38</v>
      </c>
      <c r="D66" s="2">
        <v>1986</v>
      </c>
      <c r="E66" s="14">
        <v>2.7164351851851853E-2</v>
      </c>
      <c r="F66" s="8" t="s">
        <v>13</v>
      </c>
      <c r="G66" s="7">
        <v>57</v>
      </c>
      <c r="H66" s="7">
        <v>176</v>
      </c>
      <c r="I66" s="15">
        <f t="shared" si="0"/>
        <v>3.558477782969183E-3</v>
      </c>
    </row>
    <row r="67" spans="1:9" x14ac:dyDescent="0.25">
      <c r="A67" s="7">
        <v>64</v>
      </c>
      <c r="B67" s="1" t="s">
        <v>117</v>
      </c>
      <c r="C67" s="1" t="s">
        <v>38</v>
      </c>
      <c r="D67" s="2">
        <v>1967</v>
      </c>
      <c r="E67" s="14">
        <v>2.7199074074074073E-2</v>
      </c>
      <c r="F67" s="8" t="s">
        <v>13</v>
      </c>
      <c r="G67" s="7">
        <v>58</v>
      </c>
      <c r="H67" s="7">
        <v>59</v>
      </c>
      <c r="I67" s="15">
        <f t="shared" si="0"/>
        <v>3.5630263272166934E-3</v>
      </c>
    </row>
    <row r="68" spans="1:9" x14ac:dyDescent="0.25">
      <c r="A68" s="7">
        <v>65</v>
      </c>
      <c r="B68" s="1" t="s">
        <v>118</v>
      </c>
      <c r="C68" s="1" t="s">
        <v>21</v>
      </c>
      <c r="D68" s="2">
        <v>1977</v>
      </c>
      <c r="E68" s="14">
        <v>2.7291666666666662E-2</v>
      </c>
      <c r="F68" s="8" t="s">
        <v>49</v>
      </c>
      <c r="G68" s="7">
        <v>5</v>
      </c>
      <c r="H68" s="7">
        <v>105</v>
      </c>
      <c r="I68" s="15">
        <f t="shared" si="0"/>
        <v>3.5751557785433882E-3</v>
      </c>
    </row>
    <row r="69" spans="1:9" x14ac:dyDescent="0.25">
      <c r="A69" s="7">
        <v>66</v>
      </c>
      <c r="B69" s="1" t="s">
        <v>119</v>
      </c>
      <c r="C69" s="1" t="s">
        <v>120</v>
      </c>
      <c r="D69" s="2">
        <v>1970</v>
      </c>
      <c r="E69" s="14">
        <v>2.732638888888889E-2</v>
      </c>
      <c r="F69" s="8" t="s">
        <v>13</v>
      </c>
      <c r="G69" s="7">
        <v>59</v>
      </c>
      <c r="H69" s="7">
        <v>131</v>
      </c>
      <c r="I69" s="15">
        <f t="shared" ref="I69:I132" si="1">E69/$D$1</f>
        <v>3.5797043227908994E-3</v>
      </c>
    </row>
    <row r="70" spans="1:9" x14ac:dyDescent="0.25">
      <c r="A70" s="7">
        <v>67</v>
      </c>
      <c r="B70" s="1" t="s">
        <v>121</v>
      </c>
      <c r="C70" s="1" t="s">
        <v>122</v>
      </c>
      <c r="D70" s="2">
        <v>1968</v>
      </c>
      <c r="E70" s="14">
        <v>2.7372685185185184E-2</v>
      </c>
      <c r="F70" s="8" t="s">
        <v>13</v>
      </c>
      <c r="G70" s="7">
        <v>60</v>
      </c>
      <c r="H70" s="7">
        <v>216</v>
      </c>
      <c r="I70" s="15">
        <f t="shared" si="1"/>
        <v>3.5857690484542466E-3</v>
      </c>
    </row>
    <row r="71" spans="1:9" x14ac:dyDescent="0.25">
      <c r="A71" s="7">
        <v>68</v>
      </c>
      <c r="B71" s="1" t="s">
        <v>123</v>
      </c>
      <c r="C71" s="1" t="s">
        <v>124</v>
      </c>
      <c r="D71" s="2">
        <v>1972</v>
      </c>
      <c r="E71" s="14">
        <v>2.7418981481481485E-2</v>
      </c>
      <c r="F71" s="8" t="s">
        <v>49</v>
      </c>
      <c r="G71" s="7">
        <v>6</v>
      </c>
      <c r="H71" s="7">
        <v>226</v>
      </c>
      <c r="I71" s="15">
        <f t="shared" si="1"/>
        <v>3.5918337741175951E-3</v>
      </c>
    </row>
    <row r="72" spans="1:9" x14ac:dyDescent="0.25">
      <c r="A72" s="7">
        <v>69</v>
      </c>
      <c r="B72" s="1" t="s">
        <v>125</v>
      </c>
      <c r="C72" s="1" t="s">
        <v>21</v>
      </c>
      <c r="D72" s="2">
        <v>1973</v>
      </c>
      <c r="E72" s="14">
        <v>2.75E-2</v>
      </c>
      <c r="F72" s="8" t="s">
        <v>13</v>
      </c>
      <c r="G72" s="7">
        <v>61</v>
      </c>
      <c r="H72" s="7">
        <v>229</v>
      </c>
      <c r="I72" s="15">
        <f t="shared" si="1"/>
        <v>3.6024470440284527E-3</v>
      </c>
    </row>
    <row r="73" spans="1:9" x14ac:dyDescent="0.25">
      <c r="A73" s="7">
        <v>70</v>
      </c>
      <c r="B73" s="1" t="s">
        <v>126</v>
      </c>
      <c r="C73" s="1" t="s">
        <v>127</v>
      </c>
      <c r="D73" s="2">
        <v>1954</v>
      </c>
      <c r="E73" s="14">
        <v>2.7569444444444448E-2</v>
      </c>
      <c r="F73" s="8" t="s">
        <v>13</v>
      </c>
      <c r="G73" s="7">
        <v>62</v>
      </c>
      <c r="H73" s="7">
        <v>177</v>
      </c>
      <c r="I73" s="15">
        <f t="shared" si="1"/>
        <v>3.6115441325234748E-3</v>
      </c>
    </row>
    <row r="74" spans="1:9" x14ac:dyDescent="0.25">
      <c r="A74" s="7">
        <v>71</v>
      </c>
      <c r="B74" s="1" t="s">
        <v>128</v>
      </c>
      <c r="C74" s="1" t="s">
        <v>129</v>
      </c>
      <c r="D74" s="2">
        <v>1980</v>
      </c>
      <c r="E74" s="14">
        <v>2.7696759259259258E-2</v>
      </c>
      <c r="F74" s="8" t="s">
        <v>13</v>
      </c>
      <c r="G74" s="7">
        <v>63</v>
      </c>
      <c r="H74" s="7">
        <v>67</v>
      </c>
      <c r="I74" s="15">
        <f t="shared" si="1"/>
        <v>3.6282221280976796E-3</v>
      </c>
    </row>
    <row r="75" spans="1:9" x14ac:dyDescent="0.25">
      <c r="A75" s="7">
        <v>72</v>
      </c>
      <c r="B75" s="1" t="s">
        <v>130</v>
      </c>
      <c r="C75" s="1" t="s">
        <v>131</v>
      </c>
      <c r="D75" s="2">
        <v>1972</v>
      </c>
      <c r="E75" s="14">
        <v>2.7719907407407405E-2</v>
      </c>
      <c r="F75" s="8" t="s">
        <v>13</v>
      </c>
      <c r="G75" s="7">
        <v>64</v>
      </c>
      <c r="H75" s="7">
        <v>148</v>
      </c>
      <c r="I75" s="15">
        <f t="shared" si="1"/>
        <v>3.6312544909293532E-3</v>
      </c>
    </row>
    <row r="76" spans="1:9" x14ac:dyDescent="0.25">
      <c r="A76" s="7">
        <v>73</v>
      </c>
      <c r="B76" s="1" t="s">
        <v>132</v>
      </c>
      <c r="C76" s="1" t="s">
        <v>133</v>
      </c>
      <c r="D76" s="2">
        <v>1963</v>
      </c>
      <c r="E76" s="14">
        <v>2.7777777777777776E-2</v>
      </c>
      <c r="F76" s="8" t="s">
        <v>13</v>
      </c>
      <c r="G76" s="7">
        <v>65</v>
      </c>
      <c r="H76" s="7">
        <v>204</v>
      </c>
      <c r="I76" s="15">
        <f t="shared" si="1"/>
        <v>3.638835398008538E-3</v>
      </c>
    </row>
    <row r="77" spans="1:9" x14ac:dyDescent="0.25">
      <c r="A77" s="7">
        <v>74</v>
      </c>
      <c r="B77" s="1" t="s">
        <v>134</v>
      </c>
      <c r="C77" s="1" t="s">
        <v>96</v>
      </c>
      <c r="D77" s="2">
        <v>1970</v>
      </c>
      <c r="E77" s="14">
        <v>2.7824074074074074E-2</v>
      </c>
      <c r="F77" s="8" t="s">
        <v>13</v>
      </c>
      <c r="G77" s="7">
        <v>66</v>
      </c>
      <c r="H77" s="7">
        <v>190</v>
      </c>
      <c r="I77" s="15">
        <f t="shared" si="1"/>
        <v>3.6449001236718856E-3</v>
      </c>
    </row>
    <row r="78" spans="1:9" x14ac:dyDescent="0.25">
      <c r="A78" s="7">
        <v>75</v>
      </c>
      <c r="B78" s="1" t="s">
        <v>54</v>
      </c>
      <c r="C78" s="1" t="s">
        <v>66</v>
      </c>
      <c r="D78" s="2">
        <v>1973</v>
      </c>
      <c r="E78" s="14">
        <v>2.7893518518518515E-2</v>
      </c>
      <c r="F78" s="8" t="s">
        <v>13</v>
      </c>
      <c r="G78" s="7">
        <v>67</v>
      </c>
      <c r="H78" s="7">
        <v>53</v>
      </c>
      <c r="I78" s="15">
        <f t="shared" si="1"/>
        <v>3.6539972121669064E-3</v>
      </c>
    </row>
    <row r="79" spans="1:9" x14ac:dyDescent="0.25">
      <c r="A79" s="7">
        <v>76</v>
      </c>
      <c r="B79" s="1" t="s">
        <v>135</v>
      </c>
      <c r="C79" s="1" t="s">
        <v>136</v>
      </c>
      <c r="D79" s="2">
        <v>1967</v>
      </c>
      <c r="E79" s="14">
        <v>2.7951388888888887E-2</v>
      </c>
      <c r="F79" s="8" t="s">
        <v>13</v>
      </c>
      <c r="G79" s="7">
        <v>68</v>
      </c>
      <c r="H79" s="7">
        <v>120</v>
      </c>
      <c r="I79" s="15">
        <f t="shared" si="1"/>
        <v>3.6615781192460913E-3</v>
      </c>
    </row>
    <row r="80" spans="1:9" x14ac:dyDescent="0.25">
      <c r="A80" s="7">
        <v>77</v>
      </c>
      <c r="B80" s="1" t="s">
        <v>137</v>
      </c>
      <c r="C80" s="1" t="s">
        <v>112</v>
      </c>
      <c r="D80" s="2">
        <v>1968</v>
      </c>
      <c r="E80" s="14">
        <v>2.8078703703703703E-2</v>
      </c>
      <c r="F80" s="8" t="s">
        <v>13</v>
      </c>
      <c r="G80" s="7">
        <v>69</v>
      </c>
      <c r="H80" s="7">
        <v>172</v>
      </c>
      <c r="I80" s="15">
        <f t="shared" si="1"/>
        <v>3.6782561148202973E-3</v>
      </c>
    </row>
    <row r="81" spans="1:9" x14ac:dyDescent="0.25">
      <c r="A81" s="7">
        <v>78</v>
      </c>
      <c r="B81" s="1" t="s">
        <v>138</v>
      </c>
      <c r="C81" s="1" t="s">
        <v>112</v>
      </c>
      <c r="D81" s="2">
        <v>1963</v>
      </c>
      <c r="E81" s="14">
        <v>2.809027777777778E-2</v>
      </c>
      <c r="F81" s="8" t="s">
        <v>13</v>
      </c>
      <c r="G81" s="7">
        <v>70</v>
      </c>
      <c r="H81" s="7">
        <v>122</v>
      </c>
      <c r="I81" s="15">
        <f t="shared" si="1"/>
        <v>3.6797722962361346E-3</v>
      </c>
    </row>
    <row r="82" spans="1:9" x14ac:dyDescent="0.25">
      <c r="A82" s="7">
        <v>79</v>
      </c>
      <c r="B82" s="1" t="s">
        <v>139</v>
      </c>
      <c r="C82" s="1" t="s">
        <v>34</v>
      </c>
      <c r="D82" s="2">
        <v>1980</v>
      </c>
      <c r="E82" s="14">
        <v>2.8182870370370372E-2</v>
      </c>
      <c r="F82" s="8" t="s">
        <v>49</v>
      </c>
      <c r="G82" s="7">
        <v>7</v>
      </c>
      <c r="H82" s="7">
        <v>33</v>
      </c>
      <c r="I82" s="15">
        <f t="shared" si="1"/>
        <v>3.6919017475628294E-3</v>
      </c>
    </row>
    <row r="83" spans="1:9" x14ac:dyDescent="0.25">
      <c r="A83" s="7">
        <v>80</v>
      </c>
      <c r="B83" s="1" t="s">
        <v>140</v>
      </c>
      <c r="C83" s="1" t="s">
        <v>141</v>
      </c>
      <c r="D83" s="2">
        <v>1964</v>
      </c>
      <c r="E83" s="14">
        <v>2.8287037037037038E-2</v>
      </c>
      <c r="F83" s="8" t="s">
        <v>13</v>
      </c>
      <c r="G83" s="7">
        <v>71</v>
      </c>
      <c r="H83" s="7">
        <v>222</v>
      </c>
      <c r="I83" s="15">
        <f t="shared" si="1"/>
        <v>3.7055473803053614E-3</v>
      </c>
    </row>
    <row r="84" spans="1:9" x14ac:dyDescent="0.25">
      <c r="A84" s="7">
        <v>81</v>
      </c>
      <c r="B84" s="1" t="s">
        <v>142</v>
      </c>
      <c r="C84" s="1" t="s">
        <v>17</v>
      </c>
      <c r="D84" s="2">
        <v>1973</v>
      </c>
      <c r="E84" s="14">
        <v>2.8298611111111111E-2</v>
      </c>
      <c r="F84" s="8" t="s">
        <v>49</v>
      </c>
      <c r="G84" s="7">
        <v>8</v>
      </c>
      <c r="H84" s="7">
        <v>223</v>
      </c>
      <c r="I84" s="15">
        <f t="shared" si="1"/>
        <v>3.7070635617211982E-3</v>
      </c>
    </row>
    <row r="85" spans="1:9" x14ac:dyDescent="0.25">
      <c r="A85" s="7">
        <v>82</v>
      </c>
      <c r="B85" s="1" t="s">
        <v>143</v>
      </c>
      <c r="C85" s="1" t="s">
        <v>38</v>
      </c>
      <c r="D85" s="2">
        <v>2004</v>
      </c>
      <c r="E85" s="14">
        <v>2.8344907407407412E-2</v>
      </c>
      <c r="F85" s="8" t="s">
        <v>67</v>
      </c>
      <c r="G85" s="7">
        <v>3</v>
      </c>
      <c r="H85" s="7">
        <v>107</v>
      </c>
      <c r="I85" s="15">
        <f t="shared" si="1"/>
        <v>3.7131282873845463E-3</v>
      </c>
    </row>
    <row r="86" spans="1:9" x14ac:dyDescent="0.25">
      <c r="A86" s="7">
        <v>83</v>
      </c>
      <c r="B86" s="1" t="s">
        <v>144</v>
      </c>
      <c r="C86" s="1" t="s">
        <v>145</v>
      </c>
      <c r="D86" s="2">
        <v>1980</v>
      </c>
      <c r="E86" s="14">
        <v>2.8356481481481483E-2</v>
      </c>
      <c r="F86" s="8" t="s">
        <v>13</v>
      </c>
      <c r="G86" s="7">
        <v>72</v>
      </c>
      <c r="H86" s="7">
        <v>123</v>
      </c>
      <c r="I86" s="15">
        <f t="shared" si="1"/>
        <v>3.7146444688003826E-3</v>
      </c>
    </row>
    <row r="87" spans="1:9" x14ac:dyDescent="0.25">
      <c r="A87" s="7">
        <v>84</v>
      </c>
      <c r="B87" s="1" t="s">
        <v>146</v>
      </c>
      <c r="C87" s="1" t="s">
        <v>147</v>
      </c>
      <c r="D87" s="2">
        <v>1982</v>
      </c>
      <c r="E87" s="14">
        <v>2.836805555555556E-2</v>
      </c>
      <c r="F87" s="8" t="s">
        <v>13</v>
      </c>
      <c r="G87" s="7">
        <v>73</v>
      </c>
      <c r="H87" s="7">
        <v>232</v>
      </c>
      <c r="I87" s="15">
        <f t="shared" si="1"/>
        <v>3.7161606502162199E-3</v>
      </c>
    </row>
    <row r="88" spans="1:9" x14ac:dyDescent="0.25">
      <c r="A88" s="7">
        <v>85</v>
      </c>
      <c r="B88" s="1" t="s">
        <v>148</v>
      </c>
      <c r="C88" s="1" t="s">
        <v>83</v>
      </c>
      <c r="D88" s="2">
        <v>1978</v>
      </c>
      <c r="E88" s="14">
        <v>2.8425925925925924E-2</v>
      </c>
      <c r="F88" s="8" t="s">
        <v>13</v>
      </c>
      <c r="G88" s="7">
        <v>74</v>
      </c>
      <c r="H88" s="7">
        <v>100</v>
      </c>
      <c r="I88" s="15">
        <f t="shared" si="1"/>
        <v>3.7237415572954039E-3</v>
      </c>
    </row>
    <row r="89" spans="1:9" x14ac:dyDescent="0.25">
      <c r="A89" s="7">
        <v>86</v>
      </c>
      <c r="B89" s="1" t="s">
        <v>149</v>
      </c>
      <c r="C89" s="1" t="s">
        <v>66</v>
      </c>
      <c r="D89" s="2">
        <v>1969</v>
      </c>
      <c r="E89" s="14">
        <v>2.8472222222222222E-2</v>
      </c>
      <c r="F89" s="8" t="s">
        <v>13</v>
      </c>
      <c r="G89" s="7">
        <v>75</v>
      </c>
      <c r="H89" s="7">
        <v>48</v>
      </c>
      <c r="I89" s="15">
        <f t="shared" si="1"/>
        <v>3.7298062829587515E-3</v>
      </c>
    </row>
    <row r="90" spans="1:9" x14ac:dyDescent="0.25">
      <c r="A90" s="7">
        <v>87</v>
      </c>
      <c r="B90" s="1" t="s">
        <v>150</v>
      </c>
      <c r="C90" s="1" t="s">
        <v>34</v>
      </c>
      <c r="D90" s="2">
        <v>2000</v>
      </c>
      <c r="E90" s="14">
        <v>2.8518518518518523E-2</v>
      </c>
      <c r="F90" s="8" t="s">
        <v>67</v>
      </c>
      <c r="G90" s="7">
        <v>4</v>
      </c>
      <c r="H90" s="7">
        <v>18</v>
      </c>
      <c r="I90" s="15">
        <f t="shared" si="1"/>
        <v>3.7358710086220995E-3</v>
      </c>
    </row>
    <row r="91" spans="1:9" x14ac:dyDescent="0.25">
      <c r="A91" s="7">
        <v>88</v>
      </c>
      <c r="B91" s="1" t="s">
        <v>151</v>
      </c>
      <c r="C91" s="1" t="s">
        <v>122</v>
      </c>
      <c r="D91" s="2">
        <v>2003</v>
      </c>
      <c r="E91" s="14">
        <v>2.8530092592592593E-2</v>
      </c>
      <c r="F91" s="8" t="s">
        <v>67</v>
      </c>
      <c r="G91" s="7">
        <v>5</v>
      </c>
      <c r="H91" s="7">
        <v>215</v>
      </c>
      <c r="I91" s="15">
        <f t="shared" si="1"/>
        <v>3.7373871900379359E-3</v>
      </c>
    </row>
    <row r="92" spans="1:9" x14ac:dyDescent="0.25">
      <c r="A92" s="7">
        <v>89</v>
      </c>
      <c r="B92" s="1" t="s">
        <v>152</v>
      </c>
      <c r="C92" s="1" t="s">
        <v>34</v>
      </c>
      <c r="D92" s="2">
        <v>1969</v>
      </c>
      <c r="E92" s="14">
        <v>2.854166666666667E-2</v>
      </c>
      <c r="F92" s="8" t="s">
        <v>13</v>
      </c>
      <c r="G92" s="7">
        <v>76</v>
      </c>
      <c r="H92" s="7">
        <v>17</v>
      </c>
      <c r="I92" s="15">
        <f t="shared" si="1"/>
        <v>3.7389033714537731E-3</v>
      </c>
    </row>
    <row r="93" spans="1:9" x14ac:dyDescent="0.25">
      <c r="A93" s="7">
        <v>90</v>
      </c>
      <c r="B93" s="1" t="s">
        <v>153</v>
      </c>
      <c r="C93" s="1" t="s">
        <v>154</v>
      </c>
      <c r="D93" s="2">
        <v>1955</v>
      </c>
      <c r="E93" s="14">
        <v>2.855324074074074E-2</v>
      </c>
      <c r="F93" s="8" t="s">
        <v>49</v>
      </c>
      <c r="G93" s="7">
        <v>9</v>
      </c>
      <c r="H93" s="7">
        <v>195</v>
      </c>
      <c r="I93" s="15">
        <f t="shared" si="1"/>
        <v>3.7404195528696095E-3</v>
      </c>
    </row>
    <row r="94" spans="1:9" x14ac:dyDescent="0.25">
      <c r="A94" s="7">
        <v>91</v>
      </c>
      <c r="B94" s="1" t="s">
        <v>155</v>
      </c>
      <c r="C94" s="1" t="s">
        <v>34</v>
      </c>
      <c r="D94" s="2">
        <v>1984</v>
      </c>
      <c r="E94" s="14">
        <v>2.8715277777777781E-2</v>
      </c>
      <c r="F94" s="8" t="s">
        <v>13</v>
      </c>
      <c r="G94" s="7">
        <v>77</v>
      </c>
      <c r="H94" s="7">
        <v>29</v>
      </c>
      <c r="I94" s="15">
        <f t="shared" si="1"/>
        <v>3.7616460926913264E-3</v>
      </c>
    </row>
    <row r="95" spans="1:9" x14ac:dyDescent="0.25">
      <c r="A95" s="7">
        <v>92</v>
      </c>
      <c r="B95" s="1" t="s">
        <v>156</v>
      </c>
      <c r="C95" s="1" t="s">
        <v>154</v>
      </c>
      <c r="D95" s="2">
        <v>1955</v>
      </c>
      <c r="E95" s="14">
        <v>2.90162037037037E-2</v>
      </c>
      <c r="F95" s="8" t="s">
        <v>13</v>
      </c>
      <c r="G95" s="7">
        <v>78</v>
      </c>
      <c r="H95" s="7">
        <v>199</v>
      </c>
      <c r="I95" s="15">
        <f t="shared" si="1"/>
        <v>3.8010668095030849E-3</v>
      </c>
    </row>
    <row r="96" spans="1:9" x14ac:dyDescent="0.25">
      <c r="A96" s="7">
        <v>93</v>
      </c>
      <c r="B96" s="1" t="s">
        <v>157</v>
      </c>
      <c r="C96" s="1" t="s">
        <v>46</v>
      </c>
      <c r="D96" s="2">
        <v>1959</v>
      </c>
      <c r="E96" s="14">
        <v>2.9062500000000002E-2</v>
      </c>
      <c r="F96" s="8" t="s">
        <v>13</v>
      </c>
      <c r="G96" s="7">
        <v>79</v>
      </c>
      <c r="H96" s="7">
        <v>4</v>
      </c>
      <c r="I96" s="15">
        <f t="shared" si="1"/>
        <v>3.8071315351664334E-3</v>
      </c>
    </row>
    <row r="97" spans="1:9" x14ac:dyDescent="0.25">
      <c r="A97" s="7">
        <v>94</v>
      </c>
      <c r="B97" s="1" t="s">
        <v>158</v>
      </c>
      <c r="C97" s="1" t="s">
        <v>27</v>
      </c>
      <c r="D97" s="2">
        <v>1979</v>
      </c>
      <c r="E97" s="14">
        <v>2.9131944444444446E-2</v>
      </c>
      <c r="F97" s="8" t="s">
        <v>13</v>
      </c>
      <c r="G97" s="7">
        <v>80</v>
      </c>
      <c r="H97" s="7">
        <v>111</v>
      </c>
      <c r="I97" s="15">
        <f t="shared" si="1"/>
        <v>3.8162286236614546E-3</v>
      </c>
    </row>
    <row r="98" spans="1:9" x14ac:dyDescent="0.25">
      <c r="A98" s="7">
        <v>95</v>
      </c>
      <c r="B98" s="1" t="s">
        <v>159</v>
      </c>
      <c r="C98" s="1" t="s">
        <v>27</v>
      </c>
      <c r="D98" s="2">
        <v>1973</v>
      </c>
      <c r="E98" s="14">
        <v>2.9143518518518517E-2</v>
      </c>
      <c r="F98" s="8" t="s">
        <v>13</v>
      </c>
      <c r="G98" s="7">
        <v>81</v>
      </c>
      <c r="H98" s="7">
        <v>101</v>
      </c>
      <c r="I98" s="15">
        <f t="shared" si="1"/>
        <v>3.8177448050772909E-3</v>
      </c>
    </row>
    <row r="99" spans="1:9" x14ac:dyDescent="0.25">
      <c r="A99" s="7">
        <v>96</v>
      </c>
      <c r="B99" s="1" t="s">
        <v>160</v>
      </c>
      <c r="C99" s="1" t="s">
        <v>21</v>
      </c>
      <c r="D99" s="2">
        <v>1964</v>
      </c>
      <c r="E99" s="14">
        <v>2.9143518518518517E-2</v>
      </c>
      <c r="F99" s="8" t="s">
        <v>13</v>
      </c>
      <c r="G99" s="7">
        <v>82</v>
      </c>
      <c r="H99" s="7">
        <v>103</v>
      </c>
      <c r="I99" s="15">
        <f t="shared" si="1"/>
        <v>3.8177448050772909E-3</v>
      </c>
    </row>
    <row r="100" spans="1:9" x14ac:dyDescent="0.25">
      <c r="A100" s="7">
        <v>97</v>
      </c>
      <c r="B100" s="1" t="s">
        <v>161</v>
      </c>
      <c r="C100" s="1" t="s">
        <v>21</v>
      </c>
      <c r="D100" s="2">
        <v>1969</v>
      </c>
      <c r="E100" s="14">
        <v>2.9201388888888888E-2</v>
      </c>
      <c r="F100" s="8" t="s">
        <v>49</v>
      </c>
      <c r="G100" s="7">
        <v>10</v>
      </c>
      <c r="H100" s="7">
        <v>104</v>
      </c>
      <c r="I100" s="15">
        <f t="shared" si="1"/>
        <v>3.8253257121564754E-3</v>
      </c>
    </row>
    <row r="101" spans="1:9" x14ac:dyDescent="0.25">
      <c r="A101" s="7">
        <v>98</v>
      </c>
      <c r="B101" s="1" t="s">
        <v>162</v>
      </c>
      <c r="C101" s="1" t="s">
        <v>46</v>
      </c>
      <c r="D101" s="2">
        <v>1994</v>
      </c>
      <c r="E101" s="14">
        <v>2.9247685185185186E-2</v>
      </c>
      <c r="F101" s="8" t="s">
        <v>13</v>
      </c>
      <c r="G101" s="7">
        <v>83</v>
      </c>
      <c r="H101" s="7">
        <v>7</v>
      </c>
      <c r="I101" s="15">
        <f t="shared" si="1"/>
        <v>3.8313904378198234E-3</v>
      </c>
    </row>
    <row r="102" spans="1:9" x14ac:dyDescent="0.25">
      <c r="A102" s="7">
        <v>99</v>
      </c>
      <c r="B102" s="1" t="s">
        <v>103</v>
      </c>
      <c r="C102" s="1" t="s">
        <v>21</v>
      </c>
      <c r="D102" s="2">
        <v>1966</v>
      </c>
      <c r="E102" s="14">
        <v>2.9282407407407406E-2</v>
      </c>
      <c r="F102" s="8" t="s">
        <v>13</v>
      </c>
      <c r="G102" s="7">
        <v>84</v>
      </c>
      <c r="H102" s="7">
        <v>54</v>
      </c>
      <c r="I102" s="15">
        <f t="shared" si="1"/>
        <v>3.8359389820673338E-3</v>
      </c>
    </row>
    <row r="103" spans="1:9" x14ac:dyDescent="0.25">
      <c r="A103" s="7">
        <v>100</v>
      </c>
      <c r="B103" s="1" t="s">
        <v>163</v>
      </c>
      <c r="C103" s="1" t="s">
        <v>164</v>
      </c>
      <c r="D103" s="2">
        <v>1978</v>
      </c>
      <c r="E103" s="14">
        <v>2.9317129629629634E-2</v>
      </c>
      <c r="F103" s="8" t="s">
        <v>49</v>
      </c>
      <c r="G103" s="7">
        <v>11</v>
      </c>
      <c r="H103" s="7">
        <v>169</v>
      </c>
      <c r="I103" s="15">
        <f t="shared" si="1"/>
        <v>3.8404875263148451E-3</v>
      </c>
    </row>
    <row r="104" spans="1:9" x14ac:dyDescent="0.25">
      <c r="A104" s="7">
        <v>101</v>
      </c>
      <c r="B104" s="1" t="s">
        <v>165</v>
      </c>
      <c r="C104" s="1" t="s">
        <v>122</v>
      </c>
      <c r="D104" s="2">
        <v>1960</v>
      </c>
      <c r="E104" s="14">
        <v>2.9328703703703704E-2</v>
      </c>
      <c r="F104" s="8" t="s">
        <v>13</v>
      </c>
      <c r="G104" s="7">
        <v>85</v>
      </c>
      <c r="H104" s="7">
        <v>133</v>
      </c>
      <c r="I104" s="15">
        <f t="shared" si="1"/>
        <v>3.8420037077306814E-3</v>
      </c>
    </row>
    <row r="105" spans="1:9" x14ac:dyDescent="0.25">
      <c r="A105" s="7">
        <v>102</v>
      </c>
      <c r="B105" s="1" t="s">
        <v>166</v>
      </c>
      <c r="C105" s="1" t="s">
        <v>21</v>
      </c>
      <c r="D105" s="2">
        <v>1973</v>
      </c>
      <c r="E105" s="14">
        <v>2.9340277777777781E-2</v>
      </c>
      <c r="F105" s="8" t="s">
        <v>49</v>
      </c>
      <c r="G105" s="7">
        <v>12</v>
      </c>
      <c r="H105" s="7">
        <v>137</v>
      </c>
      <c r="I105" s="15">
        <f t="shared" si="1"/>
        <v>3.8435198891465187E-3</v>
      </c>
    </row>
    <row r="106" spans="1:9" x14ac:dyDescent="0.25">
      <c r="A106" s="7">
        <v>103</v>
      </c>
      <c r="B106" s="1" t="s">
        <v>167</v>
      </c>
      <c r="C106" s="1" t="s">
        <v>145</v>
      </c>
      <c r="D106" s="2">
        <v>1968</v>
      </c>
      <c r="E106" s="14">
        <v>2.9444444444444443E-2</v>
      </c>
      <c r="F106" s="8" t="s">
        <v>13</v>
      </c>
      <c r="G106" s="7">
        <v>86</v>
      </c>
      <c r="H106" s="7">
        <v>65</v>
      </c>
      <c r="I106" s="15">
        <f t="shared" si="1"/>
        <v>3.8571655218890503E-3</v>
      </c>
    </row>
    <row r="107" spans="1:9" x14ac:dyDescent="0.25">
      <c r="A107" s="7">
        <v>104</v>
      </c>
      <c r="B107" s="1" t="s">
        <v>168</v>
      </c>
      <c r="C107" s="1" t="s">
        <v>120</v>
      </c>
      <c r="D107" s="2">
        <v>1995</v>
      </c>
      <c r="E107" s="14">
        <v>2.9444444444444443E-2</v>
      </c>
      <c r="F107" s="8" t="s">
        <v>13</v>
      </c>
      <c r="G107" s="7">
        <v>87</v>
      </c>
      <c r="H107" s="7">
        <v>203</v>
      </c>
      <c r="I107" s="15">
        <f t="shared" si="1"/>
        <v>3.8571655218890503E-3</v>
      </c>
    </row>
    <row r="108" spans="1:9" x14ac:dyDescent="0.25">
      <c r="A108" s="7">
        <v>105</v>
      </c>
      <c r="B108" s="1" t="s">
        <v>169</v>
      </c>
      <c r="C108" s="1" t="s">
        <v>112</v>
      </c>
      <c r="D108" s="2">
        <v>1954</v>
      </c>
      <c r="E108" s="14">
        <v>2.9571759259259259E-2</v>
      </c>
      <c r="F108" s="8" t="s">
        <v>13</v>
      </c>
      <c r="G108" s="7">
        <v>88</v>
      </c>
      <c r="H108" s="7">
        <v>51</v>
      </c>
      <c r="I108" s="15">
        <f t="shared" si="1"/>
        <v>3.8738435174632564E-3</v>
      </c>
    </row>
    <row r="109" spans="1:9" x14ac:dyDescent="0.25">
      <c r="A109" s="7">
        <v>106</v>
      </c>
      <c r="B109" s="1" t="s">
        <v>170</v>
      </c>
      <c r="C109" s="1" t="s">
        <v>21</v>
      </c>
      <c r="D109" s="2">
        <v>1976</v>
      </c>
      <c r="E109" s="14">
        <v>2.990740740740741E-2</v>
      </c>
      <c r="F109" s="8" t="s">
        <v>13</v>
      </c>
      <c r="G109" s="7">
        <v>89</v>
      </c>
      <c r="H109" s="7">
        <v>166</v>
      </c>
      <c r="I109" s="15">
        <f t="shared" si="1"/>
        <v>3.9178127785225265E-3</v>
      </c>
    </row>
    <row r="110" spans="1:9" x14ac:dyDescent="0.25">
      <c r="A110" s="7">
        <v>107</v>
      </c>
      <c r="B110" s="1" t="s">
        <v>171</v>
      </c>
      <c r="C110" s="1" t="s">
        <v>34</v>
      </c>
      <c r="D110" s="2">
        <v>1967</v>
      </c>
      <c r="E110" s="14">
        <v>2.990740740740741E-2</v>
      </c>
      <c r="F110" s="8" t="s">
        <v>49</v>
      </c>
      <c r="G110" s="7">
        <v>13</v>
      </c>
      <c r="H110" s="7">
        <v>38</v>
      </c>
      <c r="I110" s="15">
        <f t="shared" si="1"/>
        <v>3.9178127785225265E-3</v>
      </c>
    </row>
    <row r="111" spans="1:9" x14ac:dyDescent="0.25">
      <c r="A111" s="7">
        <v>108</v>
      </c>
      <c r="B111" s="1" t="s">
        <v>172</v>
      </c>
      <c r="C111" s="1" t="s">
        <v>9</v>
      </c>
      <c r="D111" s="2">
        <v>1968</v>
      </c>
      <c r="E111" s="14">
        <v>2.9930555555555557E-2</v>
      </c>
      <c r="F111" s="8" t="s">
        <v>13</v>
      </c>
      <c r="G111" s="7">
        <v>90</v>
      </c>
      <c r="H111" s="7">
        <v>88</v>
      </c>
      <c r="I111" s="15">
        <f t="shared" si="1"/>
        <v>3.9208451413542001E-3</v>
      </c>
    </row>
    <row r="112" spans="1:9" x14ac:dyDescent="0.25">
      <c r="A112" s="7">
        <v>109</v>
      </c>
      <c r="B112" s="1" t="s">
        <v>173</v>
      </c>
      <c r="C112" s="1" t="s">
        <v>88</v>
      </c>
      <c r="D112" s="2">
        <v>1992</v>
      </c>
      <c r="E112" s="14">
        <v>3.006944444444444E-2</v>
      </c>
      <c r="F112" s="8" t="s">
        <v>49</v>
      </c>
      <c r="G112" s="7">
        <v>14</v>
      </c>
      <c r="H112" s="7">
        <v>50</v>
      </c>
      <c r="I112" s="15">
        <f t="shared" si="1"/>
        <v>3.9390393183442417E-3</v>
      </c>
    </row>
    <row r="113" spans="1:9" x14ac:dyDescent="0.25">
      <c r="A113" s="7">
        <v>110</v>
      </c>
      <c r="B113" s="1" t="s">
        <v>174</v>
      </c>
      <c r="C113" s="1" t="s">
        <v>42</v>
      </c>
      <c r="D113" s="2">
        <v>1966</v>
      </c>
      <c r="E113" s="14">
        <v>3.0185185185185186E-2</v>
      </c>
      <c r="F113" s="8" t="s">
        <v>13</v>
      </c>
      <c r="G113" s="7">
        <v>91</v>
      </c>
      <c r="H113" s="7">
        <v>78</v>
      </c>
      <c r="I113" s="15">
        <f t="shared" si="1"/>
        <v>3.9542011325026114E-3</v>
      </c>
    </row>
    <row r="114" spans="1:9" x14ac:dyDescent="0.25">
      <c r="A114" s="7">
        <v>111</v>
      </c>
      <c r="B114" s="1" t="s">
        <v>175</v>
      </c>
      <c r="C114" s="1" t="s">
        <v>122</v>
      </c>
      <c r="D114" s="2">
        <v>2007</v>
      </c>
      <c r="E114" s="14">
        <v>3.0243055555555554E-2</v>
      </c>
      <c r="F114" s="8" t="s">
        <v>67</v>
      </c>
      <c r="G114" s="7">
        <v>6</v>
      </c>
      <c r="H114" s="7">
        <v>95</v>
      </c>
      <c r="I114" s="15">
        <f t="shared" si="1"/>
        <v>3.9617820395817958E-3</v>
      </c>
    </row>
    <row r="115" spans="1:9" x14ac:dyDescent="0.25">
      <c r="A115" s="7">
        <v>112</v>
      </c>
      <c r="B115" s="1" t="s">
        <v>176</v>
      </c>
      <c r="C115" s="1" t="s">
        <v>34</v>
      </c>
      <c r="D115" s="2">
        <v>1962</v>
      </c>
      <c r="E115" s="14">
        <v>3.0347222222222223E-2</v>
      </c>
      <c r="F115" s="8" t="s">
        <v>49</v>
      </c>
      <c r="G115" s="7">
        <v>15</v>
      </c>
      <c r="H115" s="7">
        <v>34</v>
      </c>
      <c r="I115" s="15">
        <f t="shared" si="1"/>
        <v>3.9754276723243283E-3</v>
      </c>
    </row>
    <row r="116" spans="1:9" x14ac:dyDescent="0.25">
      <c r="A116" s="7">
        <v>113</v>
      </c>
      <c r="B116" s="1" t="s">
        <v>177</v>
      </c>
      <c r="C116" s="1" t="s">
        <v>21</v>
      </c>
      <c r="D116" s="2">
        <v>1971</v>
      </c>
      <c r="E116" s="14">
        <v>3.0381944444444444E-2</v>
      </c>
      <c r="F116" s="8" t="s">
        <v>13</v>
      </c>
      <c r="G116" s="7">
        <v>92</v>
      </c>
      <c r="H116" s="7">
        <v>139</v>
      </c>
      <c r="I116" s="15">
        <f t="shared" si="1"/>
        <v>3.9799762165718382E-3</v>
      </c>
    </row>
    <row r="117" spans="1:9" x14ac:dyDescent="0.25">
      <c r="A117" s="7">
        <v>114</v>
      </c>
      <c r="B117" s="1" t="s">
        <v>178</v>
      </c>
      <c r="C117" s="1" t="s">
        <v>64</v>
      </c>
      <c r="D117" s="2">
        <v>1974</v>
      </c>
      <c r="E117" s="14">
        <v>3.0393518518518518E-2</v>
      </c>
      <c r="F117" s="8" t="s">
        <v>13</v>
      </c>
      <c r="G117" s="7">
        <v>93</v>
      </c>
      <c r="H117" s="7">
        <v>142</v>
      </c>
      <c r="I117" s="15">
        <f t="shared" si="1"/>
        <v>3.9814923979876755E-3</v>
      </c>
    </row>
    <row r="118" spans="1:9" x14ac:dyDescent="0.25">
      <c r="A118" s="7">
        <v>115</v>
      </c>
      <c r="B118" s="1" t="s">
        <v>179</v>
      </c>
      <c r="C118" s="1" t="s">
        <v>83</v>
      </c>
      <c r="D118" s="2">
        <v>1985</v>
      </c>
      <c r="E118" s="14">
        <v>3.0405092592592591E-2</v>
      </c>
      <c r="F118" s="8" t="s">
        <v>49</v>
      </c>
      <c r="G118" s="7">
        <v>16</v>
      </c>
      <c r="H118" s="7">
        <v>182</v>
      </c>
      <c r="I118" s="15">
        <f t="shared" si="1"/>
        <v>3.9830085794035118E-3</v>
      </c>
    </row>
    <row r="119" spans="1:9" x14ac:dyDescent="0.25">
      <c r="A119" s="7">
        <v>116</v>
      </c>
      <c r="B119" s="1" t="s">
        <v>180</v>
      </c>
      <c r="C119" s="1" t="s">
        <v>181</v>
      </c>
      <c r="D119" s="2">
        <v>1970</v>
      </c>
      <c r="E119" s="14">
        <v>3.0451388888888889E-2</v>
      </c>
      <c r="F119" s="8" t="s">
        <v>13</v>
      </c>
      <c r="G119" s="7">
        <v>94</v>
      </c>
      <c r="H119" s="7">
        <v>118</v>
      </c>
      <c r="I119" s="15">
        <f t="shared" si="1"/>
        <v>3.9890733050668599E-3</v>
      </c>
    </row>
    <row r="120" spans="1:9" x14ac:dyDescent="0.25">
      <c r="A120" s="7">
        <v>117</v>
      </c>
      <c r="B120" s="1" t="s">
        <v>182</v>
      </c>
      <c r="C120" s="1" t="s">
        <v>34</v>
      </c>
      <c r="D120" s="2">
        <v>1977</v>
      </c>
      <c r="E120" s="14">
        <v>3.0497685185185183E-2</v>
      </c>
      <c r="F120" s="8" t="s">
        <v>49</v>
      </c>
      <c r="G120" s="7">
        <v>17</v>
      </c>
      <c r="H120" s="7">
        <v>28</v>
      </c>
      <c r="I120" s="15">
        <f t="shared" si="1"/>
        <v>3.9951380307302071E-3</v>
      </c>
    </row>
    <row r="121" spans="1:9" x14ac:dyDescent="0.25">
      <c r="A121" s="7">
        <v>118</v>
      </c>
      <c r="B121" s="1" t="s">
        <v>183</v>
      </c>
      <c r="C121" s="1" t="s">
        <v>46</v>
      </c>
      <c r="D121" s="2">
        <v>2001</v>
      </c>
      <c r="E121" s="14">
        <v>3.0520833333333334E-2</v>
      </c>
      <c r="F121" s="8" t="s">
        <v>67</v>
      </c>
      <c r="G121" s="7">
        <v>7</v>
      </c>
      <c r="H121" s="7">
        <v>6</v>
      </c>
      <c r="I121" s="15">
        <f t="shared" si="1"/>
        <v>3.9981703935618815E-3</v>
      </c>
    </row>
    <row r="122" spans="1:9" x14ac:dyDescent="0.25">
      <c r="A122" s="7">
        <v>119</v>
      </c>
      <c r="B122" s="1" t="s">
        <v>184</v>
      </c>
      <c r="C122" s="1" t="s">
        <v>83</v>
      </c>
      <c r="D122" s="2">
        <v>1990</v>
      </c>
      <c r="E122" s="14">
        <v>3.0555555555555555E-2</v>
      </c>
      <c r="F122" s="8" t="s">
        <v>49</v>
      </c>
      <c r="G122" s="7">
        <v>18</v>
      </c>
      <c r="H122" s="7">
        <v>194</v>
      </c>
      <c r="I122" s="15">
        <f t="shared" si="1"/>
        <v>4.0027189378093915E-3</v>
      </c>
    </row>
    <row r="123" spans="1:9" x14ac:dyDescent="0.25">
      <c r="A123" s="7">
        <v>120</v>
      </c>
      <c r="B123" s="1" t="s">
        <v>185</v>
      </c>
      <c r="C123" s="1" t="s">
        <v>46</v>
      </c>
      <c r="D123" s="2">
        <v>1966</v>
      </c>
      <c r="E123" s="14">
        <v>3.0613425925925929E-2</v>
      </c>
      <c r="F123" s="8" t="s">
        <v>49</v>
      </c>
      <c r="G123" s="7">
        <v>19</v>
      </c>
      <c r="H123" s="7">
        <v>5</v>
      </c>
      <c r="I123" s="15">
        <f t="shared" si="1"/>
        <v>4.0102998448885768E-3</v>
      </c>
    </row>
    <row r="124" spans="1:9" x14ac:dyDescent="0.25">
      <c r="A124" s="7">
        <v>121</v>
      </c>
      <c r="B124" s="1" t="s">
        <v>186</v>
      </c>
      <c r="C124" s="1" t="s">
        <v>83</v>
      </c>
      <c r="D124" s="2">
        <v>1988</v>
      </c>
      <c r="E124" s="14">
        <v>3.0740740740740739E-2</v>
      </c>
      <c r="F124" s="8" t="s">
        <v>13</v>
      </c>
      <c r="G124" s="7">
        <v>95</v>
      </c>
      <c r="H124" s="7">
        <v>193</v>
      </c>
      <c r="I124" s="15">
        <f t="shared" si="1"/>
        <v>4.026977840462782E-3</v>
      </c>
    </row>
    <row r="125" spans="1:9" x14ac:dyDescent="0.25">
      <c r="A125" s="7">
        <v>122</v>
      </c>
      <c r="B125" s="1" t="s">
        <v>187</v>
      </c>
      <c r="C125" s="1" t="s">
        <v>188</v>
      </c>
      <c r="D125" s="2">
        <v>1970</v>
      </c>
      <c r="E125" s="14">
        <v>3.0752314814814816E-2</v>
      </c>
      <c r="F125" s="8" t="s">
        <v>49</v>
      </c>
      <c r="G125" s="7">
        <v>20</v>
      </c>
      <c r="H125" s="7">
        <v>218</v>
      </c>
      <c r="I125" s="15">
        <f t="shared" si="1"/>
        <v>4.0284940218786192E-3</v>
      </c>
    </row>
    <row r="126" spans="1:9" x14ac:dyDescent="0.25">
      <c r="A126" s="7">
        <v>123</v>
      </c>
      <c r="B126" s="1" t="s">
        <v>189</v>
      </c>
      <c r="C126" s="1" t="s">
        <v>127</v>
      </c>
      <c r="D126" s="2">
        <v>1992</v>
      </c>
      <c r="E126" s="14">
        <v>3.0833333333333334E-2</v>
      </c>
      <c r="F126" s="8" t="s">
        <v>49</v>
      </c>
      <c r="G126" s="7">
        <v>21</v>
      </c>
      <c r="H126" s="7">
        <v>160</v>
      </c>
      <c r="I126" s="15">
        <f t="shared" si="1"/>
        <v>4.0391072917894772E-3</v>
      </c>
    </row>
    <row r="127" spans="1:9" x14ac:dyDescent="0.25">
      <c r="A127" s="7">
        <v>124</v>
      </c>
      <c r="B127" s="1" t="s">
        <v>190</v>
      </c>
      <c r="C127" s="1" t="s">
        <v>191</v>
      </c>
      <c r="D127" s="2">
        <v>2002</v>
      </c>
      <c r="E127" s="14">
        <v>3.0868055555555555E-2</v>
      </c>
      <c r="F127" s="8" t="s">
        <v>192</v>
      </c>
      <c r="G127" s="7">
        <v>1</v>
      </c>
      <c r="H127" s="7">
        <v>119</v>
      </c>
      <c r="I127" s="15">
        <f t="shared" si="1"/>
        <v>4.0436558360369881E-3</v>
      </c>
    </row>
    <row r="128" spans="1:9" x14ac:dyDescent="0.25">
      <c r="A128" s="7">
        <v>125</v>
      </c>
      <c r="B128" s="1" t="s">
        <v>193</v>
      </c>
      <c r="C128" s="1" t="s">
        <v>21</v>
      </c>
      <c r="D128" s="2">
        <v>1961</v>
      </c>
      <c r="E128" s="14">
        <v>3.09375E-2</v>
      </c>
      <c r="F128" s="8" t="s">
        <v>13</v>
      </c>
      <c r="G128" s="7">
        <v>96</v>
      </c>
      <c r="H128" s="7">
        <v>64</v>
      </c>
      <c r="I128" s="15">
        <f t="shared" si="1"/>
        <v>4.0527529245320089E-3</v>
      </c>
    </row>
    <row r="129" spans="1:9" x14ac:dyDescent="0.25">
      <c r="A129" s="7">
        <v>126</v>
      </c>
      <c r="B129" s="1" t="s">
        <v>194</v>
      </c>
      <c r="C129" s="1" t="s">
        <v>21</v>
      </c>
      <c r="D129" s="2">
        <v>1967</v>
      </c>
      <c r="E129" s="14">
        <v>3.09375E-2</v>
      </c>
      <c r="F129" s="8" t="s">
        <v>49</v>
      </c>
      <c r="G129" s="7">
        <v>22</v>
      </c>
      <c r="H129" s="7">
        <v>55</v>
      </c>
      <c r="I129" s="15">
        <f t="shared" si="1"/>
        <v>4.0527529245320089E-3</v>
      </c>
    </row>
    <row r="130" spans="1:9" x14ac:dyDescent="0.25">
      <c r="A130" s="7">
        <v>127</v>
      </c>
      <c r="B130" s="1" t="s">
        <v>195</v>
      </c>
      <c r="C130" s="1" t="s">
        <v>9</v>
      </c>
      <c r="D130" s="2">
        <v>1970</v>
      </c>
      <c r="E130" s="14">
        <v>3.1018518518518515E-2</v>
      </c>
      <c r="F130" s="8" t="s">
        <v>49</v>
      </c>
      <c r="G130" s="7">
        <v>23</v>
      </c>
      <c r="H130" s="7">
        <v>187</v>
      </c>
      <c r="I130" s="15">
        <f t="shared" si="1"/>
        <v>4.0633661944428669E-3</v>
      </c>
    </row>
    <row r="131" spans="1:9" x14ac:dyDescent="0.25">
      <c r="A131" s="7">
        <v>128</v>
      </c>
      <c r="B131" s="1" t="s">
        <v>196</v>
      </c>
      <c r="C131" s="1" t="s">
        <v>34</v>
      </c>
      <c r="D131" s="2">
        <v>1962</v>
      </c>
      <c r="E131" s="14">
        <v>3.1041666666666665E-2</v>
      </c>
      <c r="F131" s="8" t="s">
        <v>13</v>
      </c>
      <c r="G131" s="7">
        <v>97</v>
      </c>
      <c r="H131" s="7">
        <v>224</v>
      </c>
      <c r="I131" s="15">
        <f t="shared" si="1"/>
        <v>4.0663985572745413E-3</v>
      </c>
    </row>
    <row r="132" spans="1:9" x14ac:dyDescent="0.25">
      <c r="A132" s="7">
        <v>129</v>
      </c>
      <c r="B132" s="1" t="s">
        <v>197</v>
      </c>
      <c r="C132" s="1" t="s">
        <v>191</v>
      </c>
      <c r="D132" s="2">
        <v>2002</v>
      </c>
      <c r="E132" s="14">
        <v>3.1099537037037037E-2</v>
      </c>
      <c r="F132" s="8" t="s">
        <v>192</v>
      </c>
      <c r="G132" s="7">
        <v>2</v>
      </c>
      <c r="H132" s="7">
        <v>96</v>
      </c>
      <c r="I132" s="15">
        <f t="shared" si="1"/>
        <v>4.0739794643537258E-3</v>
      </c>
    </row>
    <row r="133" spans="1:9" x14ac:dyDescent="0.25">
      <c r="A133" s="7">
        <v>130</v>
      </c>
      <c r="B133" s="1" t="s">
        <v>198</v>
      </c>
      <c r="C133" s="1" t="s">
        <v>34</v>
      </c>
      <c r="D133" s="2">
        <v>2000</v>
      </c>
      <c r="E133" s="14">
        <v>3.1168981481481482E-2</v>
      </c>
      <c r="F133" s="8" t="s">
        <v>67</v>
      </c>
      <c r="G133" s="7">
        <v>8</v>
      </c>
      <c r="H133" s="7">
        <v>13</v>
      </c>
      <c r="I133" s="15">
        <f t="shared" ref="I133:I196" si="2">E133/$D$1</f>
        <v>4.0830765528487474E-3</v>
      </c>
    </row>
    <row r="134" spans="1:9" x14ac:dyDescent="0.25">
      <c r="A134" s="7">
        <v>131</v>
      </c>
      <c r="B134" s="1" t="s">
        <v>199</v>
      </c>
      <c r="C134" s="1" t="s">
        <v>34</v>
      </c>
      <c r="D134" s="2">
        <v>1965</v>
      </c>
      <c r="E134" s="14">
        <v>3.123842592592593E-2</v>
      </c>
      <c r="F134" s="8" t="s">
        <v>49</v>
      </c>
      <c r="G134" s="7">
        <v>24</v>
      </c>
      <c r="H134" s="7">
        <v>16</v>
      </c>
      <c r="I134" s="15">
        <f t="shared" si="2"/>
        <v>4.0921736413437691E-3</v>
      </c>
    </row>
    <row r="135" spans="1:9" x14ac:dyDescent="0.25">
      <c r="A135" s="7">
        <v>132</v>
      </c>
      <c r="B135" s="1" t="s">
        <v>200</v>
      </c>
      <c r="C135" s="1" t="s">
        <v>46</v>
      </c>
      <c r="D135" s="2">
        <v>1957</v>
      </c>
      <c r="E135" s="14">
        <v>3.1365740740740743E-2</v>
      </c>
      <c r="F135" s="8" t="s">
        <v>13</v>
      </c>
      <c r="G135" s="7">
        <v>98</v>
      </c>
      <c r="H135" s="7">
        <v>1</v>
      </c>
      <c r="I135" s="15">
        <f t="shared" si="2"/>
        <v>4.1088516369179743E-3</v>
      </c>
    </row>
    <row r="136" spans="1:9" x14ac:dyDescent="0.25">
      <c r="A136" s="7">
        <v>133</v>
      </c>
      <c r="B136" s="1" t="s">
        <v>201</v>
      </c>
      <c r="C136" s="1" t="s">
        <v>34</v>
      </c>
      <c r="D136" s="2">
        <v>2003</v>
      </c>
      <c r="E136" s="14">
        <v>3.1377314814814809E-2</v>
      </c>
      <c r="F136" s="8" t="s">
        <v>67</v>
      </c>
      <c r="G136" s="7">
        <v>9</v>
      </c>
      <c r="H136" s="7">
        <v>15</v>
      </c>
      <c r="I136" s="15">
        <f t="shared" si="2"/>
        <v>4.1103678183338106E-3</v>
      </c>
    </row>
    <row r="137" spans="1:9" x14ac:dyDescent="0.25">
      <c r="A137" s="7">
        <v>134</v>
      </c>
      <c r="B137" s="1" t="s">
        <v>202</v>
      </c>
      <c r="C137" s="1" t="s">
        <v>34</v>
      </c>
      <c r="D137" s="2">
        <v>1960</v>
      </c>
      <c r="E137" s="14">
        <v>3.1504629629629625E-2</v>
      </c>
      <c r="F137" s="8" t="s">
        <v>49</v>
      </c>
      <c r="G137" s="7">
        <v>25</v>
      </c>
      <c r="H137" s="7">
        <v>31</v>
      </c>
      <c r="I137" s="15">
        <f t="shared" si="2"/>
        <v>4.1270458139080167E-3</v>
      </c>
    </row>
    <row r="138" spans="1:9" x14ac:dyDescent="0.25">
      <c r="A138" s="7">
        <v>135</v>
      </c>
      <c r="B138" s="1" t="s">
        <v>203</v>
      </c>
      <c r="C138" s="1" t="s">
        <v>46</v>
      </c>
      <c r="D138" s="2">
        <v>1961</v>
      </c>
      <c r="E138" s="14">
        <v>3.1608796296296295E-2</v>
      </c>
      <c r="F138" s="8" t="s">
        <v>49</v>
      </c>
      <c r="G138" s="7">
        <v>26</v>
      </c>
      <c r="H138" s="7">
        <v>8</v>
      </c>
      <c r="I138" s="15">
        <f t="shared" si="2"/>
        <v>4.1406914466505492E-3</v>
      </c>
    </row>
    <row r="139" spans="1:9" x14ac:dyDescent="0.25">
      <c r="A139" s="7">
        <v>136</v>
      </c>
      <c r="B139" s="1" t="s">
        <v>204</v>
      </c>
      <c r="C139" s="1" t="s">
        <v>25</v>
      </c>
      <c r="D139" s="2">
        <v>1945</v>
      </c>
      <c r="E139" s="14">
        <v>3.172453703703703E-2</v>
      </c>
      <c r="F139" s="8" t="s">
        <v>13</v>
      </c>
      <c r="G139" s="7">
        <v>99</v>
      </c>
      <c r="H139" s="7">
        <v>196</v>
      </c>
      <c r="I139" s="15">
        <f t="shared" si="2"/>
        <v>4.1558532608089171E-3</v>
      </c>
    </row>
    <row r="140" spans="1:9" x14ac:dyDescent="0.25">
      <c r="A140" s="7">
        <v>137</v>
      </c>
      <c r="B140" s="1" t="s">
        <v>205</v>
      </c>
      <c r="C140" s="1" t="s">
        <v>77</v>
      </c>
      <c r="D140" s="2">
        <v>1967</v>
      </c>
      <c r="E140" s="14">
        <v>3.1736111111111111E-2</v>
      </c>
      <c r="F140" s="8" t="s">
        <v>49</v>
      </c>
      <c r="G140" s="7">
        <v>27</v>
      </c>
      <c r="H140" s="7">
        <v>206</v>
      </c>
      <c r="I140" s="15">
        <f t="shared" si="2"/>
        <v>4.1573694422247544E-3</v>
      </c>
    </row>
    <row r="141" spans="1:9" x14ac:dyDescent="0.25">
      <c r="A141" s="7">
        <v>138</v>
      </c>
      <c r="B141" s="1" t="s">
        <v>206</v>
      </c>
      <c r="C141" s="1" t="s">
        <v>207</v>
      </c>
      <c r="D141" s="2">
        <v>1959</v>
      </c>
      <c r="E141" s="14">
        <v>3.1770833333333331E-2</v>
      </c>
      <c r="F141" s="8" t="s">
        <v>13</v>
      </c>
      <c r="G141" s="7">
        <v>100</v>
      </c>
      <c r="H141" s="7">
        <v>145</v>
      </c>
      <c r="I141" s="15">
        <f t="shared" si="2"/>
        <v>4.1619179864722652E-3</v>
      </c>
    </row>
    <row r="142" spans="1:9" x14ac:dyDescent="0.25">
      <c r="A142" s="7">
        <v>139</v>
      </c>
      <c r="B142" s="1" t="s">
        <v>208</v>
      </c>
      <c r="C142" s="1" t="s">
        <v>122</v>
      </c>
      <c r="D142" s="2">
        <v>2003</v>
      </c>
      <c r="E142" s="14">
        <v>3.1817129629629633E-2</v>
      </c>
      <c r="F142" s="8" t="s">
        <v>67</v>
      </c>
      <c r="G142" s="7">
        <v>10</v>
      </c>
      <c r="H142" s="7">
        <v>217</v>
      </c>
      <c r="I142" s="15">
        <f t="shared" si="2"/>
        <v>4.1679827121356133E-3</v>
      </c>
    </row>
    <row r="143" spans="1:9" x14ac:dyDescent="0.25">
      <c r="A143" s="7">
        <v>140</v>
      </c>
      <c r="B143" s="1" t="s">
        <v>209</v>
      </c>
      <c r="C143" s="1" t="s">
        <v>17</v>
      </c>
      <c r="D143" s="2">
        <v>1986</v>
      </c>
      <c r="E143" s="14">
        <v>3.1921296296296302E-2</v>
      </c>
      <c r="F143" s="8" t="s">
        <v>49</v>
      </c>
      <c r="G143" s="7">
        <v>28</v>
      </c>
      <c r="H143" s="7">
        <v>209</v>
      </c>
      <c r="I143" s="15">
        <f t="shared" si="2"/>
        <v>4.1816283448781457E-3</v>
      </c>
    </row>
    <row r="144" spans="1:9" x14ac:dyDescent="0.25">
      <c r="A144" s="7">
        <v>141</v>
      </c>
      <c r="B144" s="1" t="s">
        <v>210</v>
      </c>
      <c r="C144" s="1" t="s">
        <v>211</v>
      </c>
      <c r="D144" s="2">
        <v>1969</v>
      </c>
      <c r="E144" s="14">
        <v>3.2326388888888884E-2</v>
      </c>
      <c r="F144" s="8" t="s">
        <v>13</v>
      </c>
      <c r="G144" s="7">
        <v>101</v>
      </c>
      <c r="H144" s="7">
        <v>117</v>
      </c>
      <c r="I144" s="15">
        <f t="shared" si="2"/>
        <v>4.2346946944324358E-3</v>
      </c>
    </row>
    <row r="145" spans="1:9" x14ac:dyDescent="0.25">
      <c r="A145" s="7">
        <v>142</v>
      </c>
      <c r="B145" s="1" t="s">
        <v>212</v>
      </c>
      <c r="C145" s="1" t="s">
        <v>21</v>
      </c>
      <c r="D145" s="2">
        <v>1963</v>
      </c>
      <c r="E145" s="14">
        <v>3.2708333333333332E-2</v>
      </c>
      <c r="F145" s="8" t="s">
        <v>49</v>
      </c>
      <c r="G145" s="7">
        <v>29</v>
      </c>
      <c r="H145" s="7">
        <v>83</v>
      </c>
      <c r="I145" s="15">
        <f t="shared" si="2"/>
        <v>4.2847286811550532E-3</v>
      </c>
    </row>
    <row r="146" spans="1:9" x14ac:dyDescent="0.25">
      <c r="A146" s="7">
        <v>143</v>
      </c>
      <c r="B146" s="1" t="s">
        <v>213</v>
      </c>
      <c r="C146" s="1" t="s">
        <v>21</v>
      </c>
      <c r="D146" s="2">
        <v>1983</v>
      </c>
      <c r="E146" s="14">
        <v>3.2719907407407406E-2</v>
      </c>
      <c r="F146" s="8" t="s">
        <v>49</v>
      </c>
      <c r="G146" s="7">
        <v>30</v>
      </c>
      <c r="H146" s="7">
        <v>40</v>
      </c>
      <c r="I146" s="15">
        <f t="shared" si="2"/>
        <v>4.2862448625708904E-3</v>
      </c>
    </row>
    <row r="147" spans="1:9" x14ac:dyDescent="0.25">
      <c r="A147" s="7">
        <v>144</v>
      </c>
      <c r="B147" s="1" t="s">
        <v>214</v>
      </c>
      <c r="C147" s="1" t="s">
        <v>147</v>
      </c>
      <c r="D147" s="2">
        <v>1983</v>
      </c>
      <c r="E147" s="14">
        <v>3.2754629629629627E-2</v>
      </c>
      <c r="F147" s="8" t="s">
        <v>49</v>
      </c>
      <c r="G147" s="7">
        <v>31</v>
      </c>
      <c r="H147" s="7">
        <v>233</v>
      </c>
      <c r="I147" s="15">
        <f t="shared" si="2"/>
        <v>4.2907934068184004E-3</v>
      </c>
    </row>
    <row r="148" spans="1:9" x14ac:dyDescent="0.25">
      <c r="A148" s="7">
        <v>145</v>
      </c>
      <c r="B148" s="1" t="s">
        <v>215</v>
      </c>
      <c r="C148" s="1" t="s">
        <v>21</v>
      </c>
      <c r="D148" s="2">
        <v>1958</v>
      </c>
      <c r="E148" s="14">
        <v>3.2754629629629627E-2</v>
      </c>
      <c r="F148" s="8" t="s">
        <v>49</v>
      </c>
      <c r="G148" s="7">
        <v>32</v>
      </c>
      <c r="H148" s="7">
        <v>156</v>
      </c>
      <c r="I148" s="15">
        <f t="shared" si="2"/>
        <v>4.2907934068184004E-3</v>
      </c>
    </row>
    <row r="149" spans="1:9" x14ac:dyDescent="0.25">
      <c r="A149" s="7">
        <v>146</v>
      </c>
      <c r="B149" s="1" t="s">
        <v>216</v>
      </c>
      <c r="C149" s="1" t="s">
        <v>66</v>
      </c>
      <c r="D149" s="2">
        <v>1967</v>
      </c>
      <c r="E149" s="14">
        <v>3.2777777777777781E-2</v>
      </c>
      <c r="F149" s="8" t="s">
        <v>13</v>
      </c>
      <c r="G149" s="7">
        <v>102</v>
      </c>
      <c r="H149" s="7">
        <v>165</v>
      </c>
      <c r="I149" s="15">
        <f t="shared" si="2"/>
        <v>4.2938257696500757E-3</v>
      </c>
    </row>
    <row r="150" spans="1:9" x14ac:dyDescent="0.25">
      <c r="A150" s="7">
        <v>147</v>
      </c>
      <c r="B150" s="1" t="s">
        <v>217</v>
      </c>
      <c r="C150" s="1" t="s">
        <v>66</v>
      </c>
      <c r="D150" s="2">
        <v>1967</v>
      </c>
      <c r="E150" s="14">
        <v>3.2789351851851854E-2</v>
      </c>
      <c r="F150" s="8" t="s">
        <v>13</v>
      </c>
      <c r="G150" s="7">
        <v>103</v>
      </c>
      <c r="H150" s="7">
        <v>158</v>
      </c>
      <c r="I150" s="15">
        <f t="shared" si="2"/>
        <v>4.2953419510659121E-3</v>
      </c>
    </row>
    <row r="151" spans="1:9" x14ac:dyDescent="0.25">
      <c r="A151" s="7">
        <v>148</v>
      </c>
      <c r="B151" s="1" t="s">
        <v>218</v>
      </c>
      <c r="C151" s="1" t="s">
        <v>219</v>
      </c>
      <c r="D151" s="2">
        <v>1957</v>
      </c>
      <c r="E151" s="14">
        <v>3.3101851851851848E-2</v>
      </c>
      <c r="F151" s="8" t="s">
        <v>13</v>
      </c>
      <c r="G151" s="7">
        <v>104</v>
      </c>
      <c r="H151" s="7">
        <v>97</v>
      </c>
      <c r="I151" s="15">
        <f t="shared" si="2"/>
        <v>4.3362788492935078E-3</v>
      </c>
    </row>
    <row r="152" spans="1:9" x14ac:dyDescent="0.25">
      <c r="A152" s="7">
        <v>149</v>
      </c>
      <c r="B152" s="1" t="s">
        <v>220</v>
      </c>
      <c r="C152" s="1" t="s">
        <v>221</v>
      </c>
      <c r="D152" s="2">
        <v>1975</v>
      </c>
      <c r="E152" s="14">
        <v>3.3148148148148149E-2</v>
      </c>
      <c r="F152" s="8" t="s">
        <v>13</v>
      </c>
      <c r="G152" s="7">
        <v>105</v>
      </c>
      <c r="H152" s="7">
        <v>234</v>
      </c>
      <c r="I152" s="15">
        <f t="shared" si="2"/>
        <v>4.3423435749568558E-3</v>
      </c>
    </row>
    <row r="153" spans="1:9" x14ac:dyDescent="0.25">
      <c r="A153" s="7">
        <v>150</v>
      </c>
      <c r="B153" s="1" t="s">
        <v>222</v>
      </c>
      <c r="C153" s="1" t="s">
        <v>34</v>
      </c>
      <c r="D153" s="2">
        <v>1974</v>
      </c>
      <c r="E153" s="14">
        <v>3.318287037037037E-2</v>
      </c>
      <c r="F153" s="8" t="s">
        <v>49</v>
      </c>
      <c r="G153" s="7">
        <v>33</v>
      </c>
      <c r="H153" s="7">
        <v>22</v>
      </c>
      <c r="I153" s="15">
        <f t="shared" si="2"/>
        <v>4.3468921192043658E-3</v>
      </c>
    </row>
    <row r="154" spans="1:9" x14ac:dyDescent="0.25">
      <c r="A154" s="7">
        <v>151</v>
      </c>
      <c r="B154" s="1" t="s">
        <v>223</v>
      </c>
      <c r="C154" s="1" t="s">
        <v>224</v>
      </c>
      <c r="D154" s="2">
        <v>1990</v>
      </c>
      <c r="E154" s="14">
        <v>3.3206018518518517E-2</v>
      </c>
      <c r="F154" s="8" t="s">
        <v>49</v>
      </c>
      <c r="G154" s="7">
        <v>34</v>
      </c>
      <c r="H154" s="7">
        <v>178</v>
      </c>
      <c r="I154" s="15">
        <f t="shared" si="2"/>
        <v>4.3499244820360394E-3</v>
      </c>
    </row>
    <row r="155" spans="1:9" x14ac:dyDescent="0.25">
      <c r="A155" s="7">
        <v>152</v>
      </c>
      <c r="B155" s="1" t="s">
        <v>225</v>
      </c>
      <c r="C155" s="1" t="s">
        <v>224</v>
      </c>
      <c r="D155" s="2">
        <v>1985</v>
      </c>
      <c r="E155" s="14">
        <v>3.3217592592592597E-2</v>
      </c>
      <c r="F155" s="8" t="s">
        <v>13</v>
      </c>
      <c r="G155" s="7">
        <v>106</v>
      </c>
      <c r="H155" s="7">
        <v>45</v>
      </c>
      <c r="I155" s="15">
        <f t="shared" si="2"/>
        <v>4.3514406634518775E-3</v>
      </c>
    </row>
    <row r="156" spans="1:9" x14ac:dyDescent="0.25">
      <c r="A156" s="7">
        <v>153</v>
      </c>
      <c r="B156" s="1" t="s">
        <v>226</v>
      </c>
      <c r="C156" s="1" t="s">
        <v>34</v>
      </c>
      <c r="D156" s="2">
        <v>1969</v>
      </c>
      <c r="E156" s="14">
        <v>3.3263888888888891E-2</v>
      </c>
      <c r="F156" s="8" t="s">
        <v>49</v>
      </c>
      <c r="G156" s="7">
        <v>35</v>
      </c>
      <c r="H156" s="7">
        <v>24</v>
      </c>
      <c r="I156" s="15">
        <f t="shared" si="2"/>
        <v>4.3575053891152246E-3</v>
      </c>
    </row>
    <row r="157" spans="1:9" x14ac:dyDescent="0.25">
      <c r="A157" s="7">
        <v>154</v>
      </c>
      <c r="B157" s="1" t="s">
        <v>227</v>
      </c>
      <c r="C157" s="1" t="s">
        <v>70</v>
      </c>
      <c r="D157" s="2">
        <v>1951</v>
      </c>
      <c r="E157" s="14">
        <v>3.3298611111111112E-2</v>
      </c>
      <c r="F157" s="8" t="s">
        <v>13</v>
      </c>
      <c r="G157" s="7">
        <v>107</v>
      </c>
      <c r="H157" s="7">
        <v>60</v>
      </c>
      <c r="I157" s="15">
        <f t="shared" si="2"/>
        <v>4.3620539333627355E-3</v>
      </c>
    </row>
    <row r="158" spans="1:9" x14ac:dyDescent="0.25">
      <c r="A158" s="7">
        <v>155</v>
      </c>
      <c r="B158" s="1" t="s">
        <v>228</v>
      </c>
      <c r="C158" s="1" t="s">
        <v>229</v>
      </c>
      <c r="D158" s="2">
        <v>1966</v>
      </c>
      <c r="E158" s="14">
        <v>3.3310185185185186E-2</v>
      </c>
      <c r="F158" s="8" t="s">
        <v>13</v>
      </c>
      <c r="G158" s="7">
        <v>108</v>
      </c>
      <c r="H158" s="7">
        <v>220</v>
      </c>
      <c r="I158" s="15">
        <f t="shared" si="2"/>
        <v>4.3635701147785718E-3</v>
      </c>
    </row>
    <row r="159" spans="1:9" x14ac:dyDescent="0.25">
      <c r="A159" s="7">
        <v>156</v>
      </c>
      <c r="B159" s="1" t="s">
        <v>230</v>
      </c>
      <c r="C159" s="1" t="s">
        <v>34</v>
      </c>
      <c r="D159" s="2">
        <v>1947</v>
      </c>
      <c r="E159" s="14">
        <v>3.335648148148148E-2</v>
      </c>
      <c r="F159" s="8" t="s">
        <v>13</v>
      </c>
      <c r="G159" s="7">
        <v>109</v>
      </c>
      <c r="H159" s="7">
        <v>35</v>
      </c>
      <c r="I159" s="15">
        <f t="shared" si="2"/>
        <v>4.369634840441919E-3</v>
      </c>
    </row>
    <row r="160" spans="1:9" x14ac:dyDescent="0.25">
      <c r="A160" s="7">
        <v>157</v>
      </c>
      <c r="B160" s="1" t="s">
        <v>231</v>
      </c>
      <c r="C160" s="1" t="s">
        <v>34</v>
      </c>
      <c r="D160" s="2">
        <v>1972</v>
      </c>
      <c r="E160" s="14">
        <v>3.3425925925925921E-2</v>
      </c>
      <c r="F160" s="8" t="s">
        <v>13</v>
      </c>
      <c r="G160" s="7">
        <v>110</v>
      </c>
      <c r="H160" s="7">
        <v>25</v>
      </c>
      <c r="I160" s="15">
        <f t="shared" si="2"/>
        <v>4.3787319289369407E-3</v>
      </c>
    </row>
    <row r="161" spans="1:9" x14ac:dyDescent="0.25">
      <c r="A161" s="7">
        <v>158</v>
      </c>
      <c r="B161" s="1" t="s">
        <v>232</v>
      </c>
      <c r="C161" s="1" t="s">
        <v>66</v>
      </c>
      <c r="D161" s="2">
        <v>1975</v>
      </c>
      <c r="E161" s="14">
        <v>3.3449074074074069E-2</v>
      </c>
      <c r="F161" s="8" t="s">
        <v>13</v>
      </c>
      <c r="G161" s="7">
        <v>111</v>
      </c>
      <c r="H161" s="7">
        <v>121</v>
      </c>
      <c r="I161" s="15">
        <f t="shared" si="2"/>
        <v>4.3817642917686143E-3</v>
      </c>
    </row>
    <row r="162" spans="1:9" x14ac:dyDescent="0.25">
      <c r="A162" s="7">
        <v>159</v>
      </c>
      <c r="B162" s="1" t="s">
        <v>233</v>
      </c>
      <c r="C162" s="1" t="s">
        <v>21</v>
      </c>
      <c r="D162" s="2">
        <v>1977</v>
      </c>
      <c r="E162" s="14">
        <v>3.3576388888888892E-2</v>
      </c>
      <c r="F162" s="8" t="s">
        <v>49</v>
      </c>
      <c r="G162" s="7">
        <v>36</v>
      </c>
      <c r="H162" s="7">
        <v>179</v>
      </c>
      <c r="I162" s="15">
        <f t="shared" si="2"/>
        <v>4.3984422873428212E-3</v>
      </c>
    </row>
    <row r="163" spans="1:9" x14ac:dyDescent="0.25">
      <c r="A163" s="7">
        <v>160</v>
      </c>
      <c r="B163" s="1" t="s">
        <v>234</v>
      </c>
      <c r="C163" s="1" t="s">
        <v>21</v>
      </c>
      <c r="D163" s="2">
        <v>1978</v>
      </c>
      <c r="E163" s="14">
        <v>3.3750000000000002E-2</v>
      </c>
      <c r="F163" s="8" t="s">
        <v>49</v>
      </c>
      <c r="G163" s="7">
        <v>37</v>
      </c>
      <c r="H163" s="7">
        <v>198</v>
      </c>
      <c r="I163" s="15">
        <f t="shared" si="2"/>
        <v>4.4211850085803745E-3</v>
      </c>
    </row>
    <row r="164" spans="1:9" x14ac:dyDescent="0.25">
      <c r="A164" s="7">
        <v>161</v>
      </c>
      <c r="B164" s="1" t="s">
        <v>235</v>
      </c>
      <c r="C164" s="1" t="s">
        <v>9</v>
      </c>
      <c r="D164" s="2">
        <v>1956</v>
      </c>
      <c r="E164" s="14">
        <v>3.4282407407407407E-2</v>
      </c>
      <c r="F164" s="8" t="s">
        <v>13</v>
      </c>
      <c r="G164" s="7">
        <v>112</v>
      </c>
      <c r="H164" s="7">
        <v>87</v>
      </c>
      <c r="I164" s="15">
        <f t="shared" si="2"/>
        <v>4.4909293537088706E-3</v>
      </c>
    </row>
    <row r="165" spans="1:9" x14ac:dyDescent="0.25">
      <c r="A165" s="7">
        <v>162</v>
      </c>
      <c r="B165" s="1" t="s">
        <v>236</v>
      </c>
      <c r="C165" s="1" t="s">
        <v>9</v>
      </c>
      <c r="D165" s="2">
        <v>1955</v>
      </c>
      <c r="E165" s="14">
        <v>3.4293981481481481E-2</v>
      </c>
      <c r="F165" s="8" t="s">
        <v>13</v>
      </c>
      <c r="G165" s="7">
        <v>113</v>
      </c>
      <c r="H165" s="7">
        <v>93</v>
      </c>
      <c r="I165" s="15">
        <f t="shared" si="2"/>
        <v>4.4924455351247079E-3</v>
      </c>
    </row>
    <row r="166" spans="1:9" x14ac:dyDescent="0.25">
      <c r="A166" s="7">
        <v>163</v>
      </c>
      <c r="B166" s="1" t="s">
        <v>237</v>
      </c>
      <c r="C166" s="1" t="s">
        <v>219</v>
      </c>
      <c r="D166" s="2">
        <v>1958</v>
      </c>
      <c r="E166" s="14">
        <v>3.4432870370370371E-2</v>
      </c>
      <c r="F166" s="8" t="s">
        <v>13</v>
      </c>
      <c r="G166" s="7">
        <v>114</v>
      </c>
      <c r="H166" s="7">
        <v>153</v>
      </c>
      <c r="I166" s="15">
        <f t="shared" si="2"/>
        <v>4.5106397121147503E-3</v>
      </c>
    </row>
    <row r="167" spans="1:9" x14ac:dyDescent="0.25">
      <c r="A167" s="7">
        <v>164</v>
      </c>
      <c r="B167" s="1" t="s">
        <v>238</v>
      </c>
      <c r="C167" s="1" t="s">
        <v>34</v>
      </c>
      <c r="D167" s="2">
        <v>2002</v>
      </c>
      <c r="E167" s="14">
        <v>3.4456018518518518E-2</v>
      </c>
      <c r="F167" s="8" t="s">
        <v>192</v>
      </c>
      <c r="G167" s="7">
        <v>3</v>
      </c>
      <c r="H167" s="7">
        <v>37</v>
      </c>
      <c r="I167" s="15">
        <f t="shared" si="2"/>
        <v>4.5136720749464239E-3</v>
      </c>
    </row>
    <row r="168" spans="1:9" x14ac:dyDescent="0.25">
      <c r="A168" s="7">
        <v>165</v>
      </c>
      <c r="B168" s="1" t="s">
        <v>239</v>
      </c>
      <c r="C168" s="1" t="s">
        <v>154</v>
      </c>
      <c r="D168" s="2">
        <v>1961</v>
      </c>
      <c r="E168" s="14">
        <v>3.4583333333333334E-2</v>
      </c>
      <c r="F168" s="8" t="s">
        <v>49</v>
      </c>
      <c r="G168" s="7">
        <v>38</v>
      </c>
      <c r="H168" s="7">
        <v>200</v>
      </c>
      <c r="I168" s="15">
        <f t="shared" si="2"/>
        <v>4.53035007052063E-3</v>
      </c>
    </row>
    <row r="169" spans="1:9" x14ac:dyDescent="0.25">
      <c r="A169" s="7">
        <v>166</v>
      </c>
      <c r="B169" s="1" t="s">
        <v>240</v>
      </c>
      <c r="C169" s="1" t="s">
        <v>124</v>
      </c>
      <c r="D169" s="2">
        <v>2004</v>
      </c>
      <c r="E169" s="14">
        <v>3.4664351851851849E-2</v>
      </c>
      <c r="F169" s="8" t="s">
        <v>192</v>
      </c>
      <c r="G169" s="7">
        <v>4</v>
      </c>
      <c r="H169" s="7">
        <v>225</v>
      </c>
      <c r="I169" s="15">
        <f t="shared" si="2"/>
        <v>4.540963340431488E-3</v>
      </c>
    </row>
    <row r="170" spans="1:9" x14ac:dyDescent="0.25">
      <c r="A170" s="7">
        <v>167</v>
      </c>
      <c r="B170" s="1" t="s">
        <v>241</v>
      </c>
      <c r="C170" s="1" t="s">
        <v>77</v>
      </c>
      <c r="D170" s="2">
        <v>1969</v>
      </c>
      <c r="E170" s="14">
        <v>3.4803240740740739E-2</v>
      </c>
      <c r="F170" s="8" t="s">
        <v>49</v>
      </c>
      <c r="G170" s="7">
        <v>39</v>
      </c>
      <c r="H170" s="7">
        <v>74</v>
      </c>
      <c r="I170" s="15">
        <f t="shared" si="2"/>
        <v>4.5591575174215304E-3</v>
      </c>
    </row>
    <row r="171" spans="1:9" x14ac:dyDescent="0.25">
      <c r="A171" s="7">
        <v>168</v>
      </c>
      <c r="B171" s="1" t="s">
        <v>242</v>
      </c>
      <c r="C171" s="1" t="s">
        <v>77</v>
      </c>
      <c r="D171" s="2">
        <v>1969</v>
      </c>
      <c r="E171" s="14">
        <v>3.4803240740740739E-2</v>
      </c>
      <c r="F171" s="8" t="s">
        <v>49</v>
      </c>
      <c r="G171" s="7">
        <v>40</v>
      </c>
      <c r="H171" s="7">
        <v>138</v>
      </c>
      <c r="I171" s="15">
        <f t="shared" si="2"/>
        <v>4.5591575174215304E-3</v>
      </c>
    </row>
    <row r="172" spans="1:9" x14ac:dyDescent="0.25">
      <c r="A172" s="7">
        <v>169</v>
      </c>
      <c r="B172" s="1" t="s">
        <v>243</v>
      </c>
      <c r="C172" s="1" t="s">
        <v>21</v>
      </c>
      <c r="D172" s="2">
        <v>1978</v>
      </c>
      <c r="E172" s="14">
        <v>3.4895833333333334E-2</v>
      </c>
      <c r="F172" s="8" t="s">
        <v>49</v>
      </c>
      <c r="G172" s="7">
        <v>41</v>
      </c>
      <c r="H172" s="7">
        <v>62</v>
      </c>
      <c r="I172" s="15">
        <f t="shared" si="2"/>
        <v>4.5712869687482265E-3</v>
      </c>
    </row>
    <row r="173" spans="1:9" x14ac:dyDescent="0.25">
      <c r="A173" s="7">
        <v>170</v>
      </c>
      <c r="B173" s="1" t="s">
        <v>244</v>
      </c>
      <c r="C173" s="1" t="s">
        <v>34</v>
      </c>
      <c r="D173" s="2">
        <v>2003</v>
      </c>
      <c r="E173" s="14">
        <v>3.4976851851851849E-2</v>
      </c>
      <c r="F173" s="8" t="s">
        <v>67</v>
      </c>
      <c r="G173" s="7">
        <v>11</v>
      </c>
      <c r="H173" s="7">
        <v>36</v>
      </c>
      <c r="I173" s="15">
        <f t="shared" si="2"/>
        <v>4.5819002386590837E-3</v>
      </c>
    </row>
    <row r="174" spans="1:9" x14ac:dyDescent="0.25">
      <c r="A174" s="7">
        <v>171</v>
      </c>
      <c r="B174" s="1" t="s">
        <v>245</v>
      </c>
      <c r="C174" s="1" t="s">
        <v>34</v>
      </c>
      <c r="D174" s="2">
        <v>1968</v>
      </c>
      <c r="E174" s="14">
        <v>3.4976851851851849E-2</v>
      </c>
      <c r="F174" s="8" t="s">
        <v>49</v>
      </c>
      <c r="G174" s="7">
        <v>42</v>
      </c>
      <c r="H174" s="7">
        <v>14</v>
      </c>
      <c r="I174" s="15">
        <f t="shared" si="2"/>
        <v>4.5819002386590837E-3</v>
      </c>
    </row>
    <row r="175" spans="1:9" x14ac:dyDescent="0.25">
      <c r="A175" s="7">
        <v>172</v>
      </c>
      <c r="B175" s="1" t="s">
        <v>246</v>
      </c>
      <c r="C175" s="1" t="s">
        <v>9</v>
      </c>
      <c r="D175" s="2">
        <v>1959</v>
      </c>
      <c r="E175" s="14">
        <v>3.5081018518518518E-2</v>
      </c>
      <c r="F175" s="8" t="s">
        <v>13</v>
      </c>
      <c r="G175" s="7">
        <v>115</v>
      </c>
      <c r="H175" s="7">
        <v>230</v>
      </c>
      <c r="I175" s="15">
        <f t="shared" si="2"/>
        <v>4.5955458714016162E-3</v>
      </c>
    </row>
    <row r="176" spans="1:9" x14ac:dyDescent="0.25">
      <c r="A176" s="7">
        <v>173</v>
      </c>
      <c r="B176" s="1" t="s">
        <v>247</v>
      </c>
      <c r="C176" s="1" t="s">
        <v>188</v>
      </c>
      <c r="D176" s="2">
        <v>1980</v>
      </c>
      <c r="E176" s="14">
        <v>3.5300925925925923E-2</v>
      </c>
      <c r="F176" s="8" t="s">
        <v>49</v>
      </c>
      <c r="G176" s="7">
        <v>43</v>
      </c>
      <c r="H176" s="7">
        <v>219</v>
      </c>
      <c r="I176" s="15">
        <f t="shared" si="2"/>
        <v>4.6243533183025166E-3</v>
      </c>
    </row>
    <row r="177" spans="1:9" x14ac:dyDescent="0.25">
      <c r="A177" s="7">
        <v>174</v>
      </c>
      <c r="B177" s="1" t="s">
        <v>248</v>
      </c>
      <c r="C177" s="1" t="s">
        <v>211</v>
      </c>
      <c r="D177" s="2">
        <v>1974</v>
      </c>
      <c r="E177" s="14">
        <v>3.5393518518518519E-2</v>
      </c>
      <c r="F177" s="8" t="s">
        <v>49</v>
      </c>
      <c r="G177" s="7">
        <v>44</v>
      </c>
      <c r="H177" s="7">
        <v>69</v>
      </c>
      <c r="I177" s="15">
        <f t="shared" si="2"/>
        <v>4.6364827696292127E-3</v>
      </c>
    </row>
    <row r="178" spans="1:9" x14ac:dyDescent="0.25">
      <c r="A178" s="7">
        <v>175</v>
      </c>
      <c r="B178" s="1" t="s">
        <v>249</v>
      </c>
      <c r="C178" s="1" t="s">
        <v>211</v>
      </c>
      <c r="D178" s="2">
        <v>1990</v>
      </c>
      <c r="E178" s="14">
        <v>3.5405092592592592E-2</v>
      </c>
      <c r="F178" s="8" t="s">
        <v>49</v>
      </c>
      <c r="G178" s="7">
        <v>45</v>
      </c>
      <c r="H178" s="7">
        <v>127</v>
      </c>
      <c r="I178" s="15">
        <f t="shared" si="2"/>
        <v>4.6379989510450491E-3</v>
      </c>
    </row>
    <row r="179" spans="1:9" x14ac:dyDescent="0.25">
      <c r="A179" s="7">
        <v>176</v>
      </c>
      <c r="B179" s="1" t="s">
        <v>250</v>
      </c>
      <c r="C179" s="1" t="s">
        <v>251</v>
      </c>
      <c r="D179" s="2">
        <v>1974</v>
      </c>
      <c r="E179" s="14">
        <v>3.5428240740740739E-2</v>
      </c>
      <c r="F179" s="8" t="s">
        <v>13</v>
      </c>
      <c r="G179" s="7">
        <v>116</v>
      </c>
      <c r="H179" s="7">
        <v>180</v>
      </c>
      <c r="I179" s="15">
        <f t="shared" si="2"/>
        <v>4.6410313138767227E-3</v>
      </c>
    </row>
    <row r="180" spans="1:9" x14ac:dyDescent="0.25">
      <c r="A180" s="7">
        <v>177</v>
      </c>
      <c r="B180" s="1" t="s">
        <v>252</v>
      </c>
      <c r="C180" s="1" t="s">
        <v>122</v>
      </c>
      <c r="D180" s="2">
        <v>1949</v>
      </c>
      <c r="E180" s="14">
        <v>3.5590277777777776E-2</v>
      </c>
      <c r="F180" s="8" t="s">
        <v>49</v>
      </c>
      <c r="G180" s="7">
        <v>46</v>
      </c>
      <c r="H180" s="7">
        <v>211</v>
      </c>
      <c r="I180" s="15">
        <f t="shared" si="2"/>
        <v>4.6622578536984396E-3</v>
      </c>
    </row>
    <row r="181" spans="1:9" x14ac:dyDescent="0.25">
      <c r="A181" s="7">
        <v>178</v>
      </c>
      <c r="B181" s="1" t="s">
        <v>253</v>
      </c>
      <c r="C181" s="1" t="s">
        <v>254</v>
      </c>
      <c r="D181" s="2">
        <v>2006</v>
      </c>
      <c r="E181" s="14">
        <v>3.6145833333333328E-2</v>
      </c>
      <c r="F181" s="8" t="s">
        <v>67</v>
      </c>
      <c r="G181" s="7">
        <v>12</v>
      </c>
      <c r="H181" s="7">
        <v>113</v>
      </c>
      <c r="I181" s="15">
        <f t="shared" si="2"/>
        <v>4.7350345616586093E-3</v>
      </c>
    </row>
    <row r="182" spans="1:9" x14ac:dyDescent="0.25">
      <c r="A182" s="7">
        <v>179</v>
      </c>
      <c r="B182" s="1" t="s">
        <v>255</v>
      </c>
      <c r="C182" s="1" t="s">
        <v>21</v>
      </c>
      <c r="D182" s="2">
        <v>1967</v>
      </c>
      <c r="E182" s="14">
        <v>3.6145833333333328E-2</v>
      </c>
      <c r="F182" s="8" t="s">
        <v>13</v>
      </c>
      <c r="G182" s="7">
        <v>117</v>
      </c>
      <c r="H182" s="7">
        <v>173</v>
      </c>
      <c r="I182" s="15">
        <f t="shared" si="2"/>
        <v>4.7350345616586093E-3</v>
      </c>
    </row>
    <row r="183" spans="1:9" x14ac:dyDescent="0.25">
      <c r="A183" s="7">
        <v>180</v>
      </c>
      <c r="B183" s="1" t="s">
        <v>256</v>
      </c>
      <c r="C183" s="1" t="s">
        <v>9</v>
      </c>
      <c r="D183" s="2">
        <v>1987</v>
      </c>
      <c r="E183" s="14">
        <v>3.6631944444444446E-2</v>
      </c>
      <c r="F183" s="8" t="s">
        <v>49</v>
      </c>
      <c r="G183" s="7">
        <v>47</v>
      </c>
      <c r="H183" s="7">
        <v>167</v>
      </c>
      <c r="I183" s="15">
        <f t="shared" si="2"/>
        <v>4.79871418112376E-3</v>
      </c>
    </row>
    <row r="184" spans="1:9" x14ac:dyDescent="0.25">
      <c r="A184" s="7">
        <v>181</v>
      </c>
      <c r="B184" s="1" t="s">
        <v>257</v>
      </c>
      <c r="C184" s="1" t="s">
        <v>9</v>
      </c>
      <c r="D184" s="2">
        <v>1986</v>
      </c>
      <c r="E184" s="14">
        <v>3.664351851851852E-2</v>
      </c>
      <c r="F184" s="8" t="s">
        <v>13</v>
      </c>
      <c r="G184" s="7">
        <v>118</v>
      </c>
      <c r="H184" s="7">
        <v>43</v>
      </c>
      <c r="I184" s="15">
        <f t="shared" si="2"/>
        <v>4.8002303625395964E-3</v>
      </c>
    </row>
    <row r="185" spans="1:9" x14ac:dyDescent="0.25">
      <c r="A185" s="7">
        <v>182</v>
      </c>
      <c r="B185" s="1" t="s">
        <v>258</v>
      </c>
      <c r="C185" s="1" t="s">
        <v>21</v>
      </c>
      <c r="D185" s="2">
        <v>1987</v>
      </c>
      <c r="E185" s="14">
        <v>3.6736111111111108E-2</v>
      </c>
      <c r="F185" s="8" t="s">
        <v>13</v>
      </c>
      <c r="G185" s="7">
        <v>119</v>
      </c>
      <c r="H185" s="7">
        <v>228</v>
      </c>
      <c r="I185" s="15">
        <f t="shared" si="2"/>
        <v>4.8123598138662916E-3</v>
      </c>
    </row>
    <row r="186" spans="1:9" x14ac:dyDescent="0.25">
      <c r="A186" s="7">
        <v>183</v>
      </c>
      <c r="B186" s="1" t="s">
        <v>259</v>
      </c>
      <c r="C186" s="1" t="s">
        <v>260</v>
      </c>
      <c r="D186" s="2">
        <v>1985</v>
      </c>
      <c r="E186" s="14">
        <v>3.6851851851851851E-2</v>
      </c>
      <c r="F186" s="8" t="s">
        <v>49</v>
      </c>
      <c r="G186" s="7">
        <v>48</v>
      </c>
      <c r="H186" s="7">
        <v>75</v>
      </c>
      <c r="I186" s="15">
        <f t="shared" si="2"/>
        <v>4.8275216280246605E-3</v>
      </c>
    </row>
    <row r="187" spans="1:9" x14ac:dyDescent="0.25">
      <c r="A187" s="7">
        <v>184</v>
      </c>
      <c r="B187" s="1" t="s">
        <v>261</v>
      </c>
      <c r="C187" s="1" t="s">
        <v>260</v>
      </c>
      <c r="D187" s="2">
        <v>1988</v>
      </c>
      <c r="E187" s="14">
        <v>3.7453703703703704E-2</v>
      </c>
      <c r="F187" s="8" t="s">
        <v>49</v>
      </c>
      <c r="G187" s="7">
        <v>49</v>
      </c>
      <c r="H187" s="7">
        <v>170</v>
      </c>
      <c r="I187" s="15">
        <f t="shared" si="2"/>
        <v>4.9063630616481791E-3</v>
      </c>
    </row>
    <row r="188" spans="1:9" x14ac:dyDescent="0.25">
      <c r="A188" s="7">
        <v>185</v>
      </c>
      <c r="B188" s="1" t="s">
        <v>262</v>
      </c>
      <c r="C188" s="1" t="s">
        <v>21</v>
      </c>
      <c r="D188" s="2">
        <v>1974</v>
      </c>
      <c r="E188" s="14">
        <v>3.7615740740740741E-2</v>
      </c>
      <c r="F188" s="8" t="s">
        <v>13</v>
      </c>
      <c r="G188" s="7">
        <v>120</v>
      </c>
      <c r="H188" s="7">
        <v>42</v>
      </c>
      <c r="I188" s="15">
        <f t="shared" si="2"/>
        <v>4.9275896014698952E-3</v>
      </c>
    </row>
    <row r="189" spans="1:9" x14ac:dyDescent="0.25">
      <c r="A189" s="7">
        <v>186</v>
      </c>
      <c r="B189" s="1" t="s">
        <v>263</v>
      </c>
      <c r="C189" s="1" t="s">
        <v>21</v>
      </c>
      <c r="D189" s="2">
        <v>1992</v>
      </c>
      <c r="E189" s="14">
        <v>3.7951388888888889E-2</v>
      </c>
      <c r="F189" s="8" t="s">
        <v>49</v>
      </c>
      <c r="G189" s="7">
        <v>50</v>
      </c>
      <c r="H189" s="7">
        <v>129</v>
      </c>
      <c r="I189" s="15">
        <f t="shared" si="2"/>
        <v>4.9715588625291653E-3</v>
      </c>
    </row>
    <row r="190" spans="1:9" x14ac:dyDescent="0.25">
      <c r="A190" s="7">
        <v>187</v>
      </c>
      <c r="B190" s="1" t="s">
        <v>264</v>
      </c>
      <c r="C190" s="1" t="s">
        <v>21</v>
      </c>
      <c r="D190" s="2">
        <v>1988</v>
      </c>
      <c r="E190" s="14">
        <v>3.7951388888888889E-2</v>
      </c>
      <c r="F190" s="8" t="s">
        <v>13</v>
      </c>
      <c r="G190" s="7">
        <v>121</v>
      </c>
      <c r="H190" s="7">
        <v>141</v>
      </c>
      <c r="I190" s="15">
        <f t="shared" si="2"/>
        <v>4.9715588625291653E-3</v>
      </c>
    </row>
    <row r="191" spans="1:9" x14ac:dyDescent="0.25">
      <c r="A191" s="7">
        <v>188</v>
      </c>
      <c r="B191" s="1" t="s">
        <v>265</v>
      </c>
      <c r="C191" s="1" t="s">
        <v>34</v>
      </c>
      <c r="D191" s="2">
        <v>1980</v>
      </c>
      <c r="E191" s="14">
        <v>3.8275462962962963E-2</v>
      </c>
      <c r="F191" s="8" t="s">
        <v>49</v>
      </c>
      <c r="G191" s="7">
        <v>51</v>
      </c>
      <c r="H191" s="7">
        <v>30</v>
      </c>
      <c r="I191" s="15">
        <f t="shared" si="2"/>
        <v>5.0140119421725983E-3</v>
      </c>
    </row>
    <row r="192" spans="1:9" x14ac:dyDescent="0.25">
      <c r="A192" s="7">
        <v>189</v>
      </c>
      <c r="B192" s="1" t="s">
        <v>266</v>
      </c>
      <c r="C192" s="1" t="s">
        <v>21</v>
      </c>
      <c r="D192" s="2">
        <v>1969</v>
      </c>
      <c r="E192" s="14">
        <v>3.8541666666666669E-2</v>
      </c>
      <c r="F192" s="8" t="s">
        <v>49</v>
      </c>
      <c r="G192" s="7">
        <v>52</v>
      </c>
      <c r="H192" s="7">
        <v>130</v>
      </c>
      <c r="I192" s="15">
        <f t="shared" si="2"/>
        <v>5.0488841147368468E-3</v>
      </c>
    </row>
    <row r="193" spans="1:9" x14ac:dyDescent="0.25">
      <c r="A193" s="7">
        <v>190</v>
      </c>
      <c r="B193" s="1" t="s">
        <v>267</v>
      </c>
      <c r="C193" s="1" t="s">
        <v>268</v>
      </c>
      <c r="D193" s="2">
        <v>1975</v>
      </c>
      <c r="E193" s="14">
        <v>3.8680555555555558E-2</v>
      </c>
      <c r="F193" s="8" t="s">
        <v>49</v>
      </c>
      <c r="G193" s="7">
        <v>53</v>
      </c>
      <c r="H193" s="7">
        <v>108</v>
      </c>
      <c r="I193" s="15">
        <f t="shared" si="2"/>
        <v>5.0670782917268901E-3</v>
      </c>
    </row>
    <row r="194" spans="1:9" x14ac:dyDescent="0.25">
      <c r="A194" s="7">
        <v>191</v>
      </c>
      <c r="B194" s="1" t="s">
        <v>269</v>
      </c>
      <c r="C194" s="1" t="s">
        <v>131</v>
      </c>
      <c r="D194" s="2">
        <v>1981</v>
      </c>
      <c r="E194" s="14">
        <v>3.9988425925925927E-2</v>
      </c>
      <c r="F194" s="8" t="s">
        <v>49</v>
      </c>
      <c r="G194" s="7">
        <v>54</v>
      </c>
      <c r="H194" s="7">
        <v>149</v>
      </c>
      <c r="I194" s="15">
        <f t="shared" si="2"/>
        <v>5.2384067917164582E-3</v>
      </c>
    </row>
    <row r="195" spans="1:9" x14ac:dyDescent="0.25">
      <c r="A195" s="7">
        <v>192</v>
      </c>
      <c r="B195" s="1" t="s">
        <v>270</v>
      </c>
      <c r="C195" s="1" t="s">
        <v>27</v>
      </c>
      <c r="D195" s="2">
        <v>1981</v>
      </c>
      <c r="E195" s="14">
        <v>4.0162037037037038E-2</v>
      </c>
      <c r="F195" s="8" t="s">
        <v>49</v>
      </c>
      <c r="G195" s="7">
        <v>55</v>
      </c>
      <c r="H195" s="7">
        <v>175</v>
      </c>
      <c r="I195" s="15">
        <f t="shared" si="2"/>
        <v>5.2611495129540114E-3</v>
      </c>
    </row>
    <row r="196" spans="1:9" x14ac:dyDescent="0.25">
      <c r="A196" s="7">
        <v>193</v>
      </c>
      <c r="B196" s="1" t="s">
        <v>271</v>
      </c>
      <c r="C196" s="1" t="s">
        <v>27</v>
      </c>
      <c r="D196" s="2">
        <v>1990</v>
      </c>
      <c r="E196" s="14">
        <v>4.0173611111111111E-2</v>
      </c>
      <c r="F196" s="8" t="s">
        <v>49</v>
      </c>
      <c r="G196" s="7">
        <v>56</v>
      </c>
      <c r="H196" s="7">
        <v>154</v>
      </c>
      <c r="I196" s="15">
        <f t="shared" si="2"/>
        <v>5.2626656943698486E-3</v>
      </c>
    </row>
    <row r="197" spans="1:9" x14ac:dyDescent="0.25">
      <c r="A197" s="7">
        <v>194</v>
      </c>
      <c r="B197" s="1" t="s">
        <v>272</v>
      </c>
      <c r="C197" s="1" t="s">
        <v>27</v>
      </c>
      <c r="D197" s="2">
        <v>1966</v>
      </c>
      <c r="E197" s="14">
        <v>4.0173611111111111E-2</v>
      </c>
      <c r="F197" s="8" t="s">
        <v>49</v>
      </c>
      <c r="G197" s="7">
        <v>57</v>
      </c>
      <c r="H197" s="7">
        <v>110</v>
      </c>
      <c r="I197" s="15">
        <f t="shared" ref="I197:I198" si="3">E197/$D$1</f>
        <v>5.2626656943698486E-3</v>
      </c>
    </row>
    <row r="198" spans="1:9" x14ac:dyDescent="0.25">
      <c r="A198" s="7">
        <v>195</v>
      </c>
      <c r="B198" s="1" t="s">
        <v>273</v>
      </c>
      <c r="C198" s="1" t="s">
        <v>127</v>
      </c>
      <c r="D198" s="2">
        <v>1961</v>
      </c>
      <c r="E198" s="14">
        <v>4.0439814814814817E-2</v>
      </c>
      <c r="F198" s="8" t="s">
        <v>49</v>
      </c>
      <c r="G198" s="7">
        <v>58</v>
      </c>
      <c r="H198" s="7">
        <v>159</v>
      </c>
      <c r="I198" s="15">
        <f t="shared" si="3"/>
        <v>5.2975378669340972E-3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8"/>
  <sheetViews>
    <sheetView workbookViewId="0"/>
  </sheetViews>
  <sheetFormatPr baseColWidth="10" defaultColWidth="11.54296875" defaultRowHeight="14.5" x14ac:dyDescent="0.35"/>
  <cols>
    <col min="1" max="1" width="63.36328125" style="24" customWidth="1"/>
    <col min="2" max="2" width="11" style="25" customWidth="1"/>
    <col min="3" max="256" width="11.54296875" style="24"/>
    <col min="257" max="257" width="95.26953125" style="24" bestFit="1" customWidth="1"/>
    <col min="258" max="512" width="11.54296875" style="24"/>
    <col min="513" max="513" width="95.26953125" style="24" bestFit="1" customWidth="1"/>
    <col min="514" max="768" width="11.54296875" style="24"/>
    <col min="769" max="769" width="95.26953125" style="24" bestFit="1" customWidth="1"/>
    <col min="770" max="1024" width="11.54296875" style="24"/>
    <col min="1025" max="1025" width="95.26953125" style="24" bestFit="1" customWidth="1"/>
    <col min="1026" max="1280" width="11.54296875" style="24"/>
    <col min="1281" max="1281" width="95.26953125" style="24" bestFit="1" customWidth="1"/>
    <col min="1282" max="1536" width="11.54296875" style="24"/>
    <col min="1537" max="1537" width="95.26953125" style="24" bestFit="1" customWidth="1"/>
    <col min="1538" max="1792" width="11.54296875" style="24"/>
    <col min="1793" max="1793" width="95.26953125" style="24" bestFit="1" customWidth="1"/>
    <col min="1794" max="2048" width="11.54296875" style="24"/>
    <col min="2049" max="2049" width="95.26953125" style="24" bestFit="1" customWidth="1"/>
    <col min="2050" max="2304" width="11.54296875" style="24"/>
    <col min="2305" max="2305" width="95.26953125" style="24" bestFit="1" customWidth="1"/>
    <col min="2306" max="2560" width="11.54296875" style="24"/>
    <col min="2561" max="2561" width="95.26953125" style="24" bestFit="1" customWidth="1"/>
    <col min="2562" max="2816" width="11.54296875" style="24"/>
    <col min="2817" max="2817" width="95.26953125" style="24" bestFit="1" customWidth="1"/>
    <col min="2818" max="3072" width="11.54296875" style="24"/>
    <col min="3073" max="3073" width="95.26953125" style="24" bestFit="1" customWidth="1"/>
    <col min="3074" max="3328" width="11.54296875" style="24"/>
    <col min="3329" max="3329" width="95.26953125" style="24" bestFit="1" customWidth="1"/>
    <col min="3330" max="3584" width="11.54296875" style="24"/>
    <col min="3585" max="3585" width="95.26953125" style="24" bestFit="1" customWidth="1"/>
    <col min="3586" max="3840" width="11.54296875" style="24"/>
    <col min="3841" max="3841" width="95.26953125" style="24" bestFit="1" customWidth="1"/>
    <col min="3842" max="4096" width="11.54296875" style="24"/>
    <col min="4097" max="4097" width="95.26953125" style="24" bestFit="1" customWidth="1"/>
    <col min="4098" max="4352" width="11.54296875" style="24"/>
    <col min="4353" max="4353" width="95.26953125" style="24" bestFit="1" customWidth="1"/>
    <col min="4354" max="4608" width="11.54296875" style="24"/>
    <col min="4609" max="4609" width="95.26953125" style="24" bestFit="1" customWidth="1"/>
    <col min="4610" max="4864" width="11.54296875" style="24"/>
    <col min="4865" max="4865" width="95.26953125" style="24" bestFit="1" customWidth="1"/>
    <col min="4866" max="5120" width="11.54296875" style="24"/>
    <col min="5121" max="5121" width="95.26953125" style="24" bestFit="1" customWidth="1"/>
    <col min="5122" max="5376" width="11.54296875" style="24"/>
    <col min="5377" max="5377" width="95.26953125" style="24" bestFit="1" customWidth="1"/>
    <col min="5378" max="5632" width="11.54296875" style="24"/>
    <col min="5633" max="5633" width="95.26953125" style="24" bestFit="1" customWidth="1"/>
    <col min="5634" max="5888" width="11.54296875" style="24"/>
    <col min="5889" max="5889" width="95.26953125" style="24" bestFit="1" customWidth="1"/>
    <col min="5890" max="6144" width="11.54296875" style="24"/>
    <col min="6145" max="6145" width="95.26953125" style="24" bestFit="1" customWidth="1"/>
    <col min="6146" max="6400" width="11.54296875" style="24"/>
    <col min="6401" max="6401" width="95.26953125" style="24" bestFit="1" customWidth="1"/>
    <col min="6402" max="6656" width="11.54296875" style="24"/>
    <col min="6657" max="6657" width="95.26953125" style="24" bestFit="1" customWidth="1"/>
    <col min="6658" max="6912" width="11.54296875" style="24"/>
    <col min="6913" max="6913" width="95.26953125" style="24" bestFit="1" customWidth="1"/>
    <col min="6914" max="7168" width="11.54296875" style="24"/>
    <col min="7169" max="7169" width="95.26953125" style="24" bestFit="1" customWidth="1"/>
    <col min="7170" max="7424" width="11.54296875" style="24"/>
    <col min="7425" max="7425" width="95.26953125" style="24" bestFit="1" customWidth="1"/>
    <col min="7426" max="7680" width="11.54296875" style="24"/>
    <col min="7681" max="7681" width="95.26953125" style="24" bestFit="1" customWidth="1"/>
    <col min="7682" max="7936" width="11.54296875" style="24"/>
    <col min="7937" max="7937" width="95.26953125" style="24" bestFit="1" customWidth="1"/>
    <col min="7938" max="8192" width="11.54296875" style="24"/>
    <col min="8193" max="8193" width="95.26953125" style="24" bestFit="1" customWidth="1"/>
    <col min="8194" max="8448" width="11.54296875" style="24"/>
    <col min="8449" max="8449" width="95.26953125" style="24" bestFit="1" customWidth="1"/>
    <col min="8450" max="8704" width="11.54296875" style="24"/>
    <col min="8705" max="8705" width="95.26953125" style="24" bestFit="1" customWidth="1"/>
    <col min="8706" max="8960" width="11.54296875" style="24"/>
    <col min="8961" max="8961" width="95.26953125" style="24" bestFit="1" customWidth="1"/>
    <col min="8962" max="9216" width="11.54296875" style="24"/>
    <col min="9217" max="9217" width="95.26953125" style="24" bestFit="1" customWidth="1"/>
    <col min="9218" max="9472" width="11.54296875" style="24"/>
    <col min="9473" max="9473" width="95.26953125" style="24" bestFit="1" customWidth="1"/>
    <col min="9474" max="9728" width="11.54296875" style="24"/>
    <col min="9729" max="9729" width="95.26953125" style="24" bestFit="1" customWidth="1"/>
    <col min="9730" max="9984" width="11.54296875" style="24"/>
    <col min="9985" max="9985" width="95.26953125" style="24" bestFit="1" customWidth="1"/>
    <col min="9986" max="10240" width="11.54296875" style="24"/>
    <col min="10241" max="10241" width="95.26953125" style="24" bestFit="1" customWidth="1"/>
    <col min="10242" max="10496" width="11.54296875" style="24"/>
    <col min="10497" max="10497" width="95.26953125" style="24" bestFit="1" customWidth="1"/>
    <col min="10498" max="10752" width="11.54296875" style="24"/>
    <col min="10753" max="10753" width="95.26953125" style="24" bestFit="1" customWidth="1"/>
    <col min="10754" max="11008" width="11.54296875" style="24"/>
    <col min="11009" max="11009" width="95.26953125" style="24" bestFit="1" customWidth="1"/>
    <col min="11010" max="11264" width="11.54296875" style="24"/>
    <col min="11265" max="11265" width="95.26953125" style="24" bestFit="1" customWidth="1"/>
    <col min="11266" max="11520" width="11.54296875" style="24"/>
    <col min="11521" max="11521" width="95.26953125" style="24" bestFit="1" customWidth="1"/>
    <col min="11522" max="11776" width="11.54296875" style="24"/>
    <col min="11777" max="11777" width="95.26953125" style="24" bestFit="1" customWidth="1"/>
    <col min="11778" max="12032" width="11.54296875" style="24"/>
    <col min="12033" max="12033" width="95.26953125" style="24" bestFit="1" customWidth="1"/>
    <col min="12034" max="12288" width="11.54296875" style="24"/>
    <col min="12289" max="12289" width="95.26953125" style="24" bestFit="1" customWidth="1"/>
    <col min="12290" max="12544" width="11.54296875" style="24"/>
    <col min="12545" max="12545" width="95.26953125" style="24" bestFit="1" customWidth="1"/>
    <col min="12546" max="12800" width="11.54296875" style="24"/>
    <col min="12801" max="12801" width="95.26953125" style="24" bestFit="1" customWidth="1"/>
    <col min="12802" max="13056" width="11.54296875" style="24"/>
    <col min="13057" max="13057" width="95.26953125" style="24" bestFit="1" customWidth="1"/>
    <col min="13058" max="13312" width="11.54296875" style="24"/>
    <col min="13313" max="13313" width="95.26953125" style="24" bestFit="1" customWidth="1"/>
    <col min="13314" max="13568" width="11.54296875" style="24"/>
    <col min="13569" max="13569" width="95.26953125" style="24" bestFit="1" customWidth="1"/>
    <col min="13570" max="13824" width="11.54296875" style="24"/>
    <col min="13825" max="13825" width="95.26953125" style="24" bestFit="1" customWidth="1"/>
    <col min="13826" max="14080" width="11.54296875" style="24"/>
    <col min="14081" max="14081" width="95.26953125" style="24" bestFit="1" customWidth="1"/>
    <col min="14082" max="14336" width="11.54296875" style="24"/>
    <col min="14337" max="14337" width="95.26953125" style="24" bestFit="1" customWidth="1"/>
    <col min="14338" max="14592" width="11.54296875" style="24"/>
    <col min="14593" max="14593" width="95.26953125" style="24" bestFit="1" customWidth="1"/>
    <col min="14594" max="14848" width="11.54296875" style="24"/>
    <col min="14849" max="14849" width="95.26953125" style="24" bestFit="1" customWidth="1"/>
    <col min="14850" max="15104" width="11.54296875" style="24"/>
    <col min="15105" max="15105" width="95.26953125" style="24" bestFit="1" customWidth="1"/>
    <col min="15106" max="15360" width="11.54296875" style="24"/>
    <col min="15361" max="15361" width="95.26953125" style="24" bestFit="1" customWidth="1"/>
    <col min="15362" max="15616" width="11.54296875" style="24"/>
    <col min="15617" max="15617" width="95.26953125" style="24" bestFit="1" customWidth="1"/>
    <col min="15618" max="15872" width="11.54296875" style="24"/>
    <col min="15873" max="15873" width="95.26953125" style="24" bestFit="1" customWidth="1"/>
    <col min="15874" max="16128" width="11.54296875" style="24"/>
    <col min="16129" max="16129" width="95.26953125" style="24" bestFit="1" customWidth="1"/>
    <col min="16130" max="16384" width="11.54296875" style="24"/>
  </cols>
  <sheetData>
    <row r="2" spans="1:2" x14ac:dyDescent="0.35">
      <c r="A2" s="25" t="s">
        <v>276</v>
      </c>
    </row>
    <row r="3" spans="1:2" x14ac:dyDescent="0.35">
      <c r="A3" s="25" t="s">
        <v>277</v>
      </c>
    </row>
    <row r="4" spans="1:2" x14ac:dyDescent="0.35">
      <c r="A4" s="24" t="s">
        <v>278</v>
      </c>
    </row>
    <row r="5" spans="1:2" x14ac:dyDescent="0.35">
      <c r="A5" s="24" t="s">
        <v>337</v>
      </c>
    </row>
    <row r="6" spans="1:2" x14ac:dyDescent="0.35">
      <c r="A6" s="24" t="s">
        <v>279</v>
      </c>
    </row>
    <row r="7" spans="1:2" x14ac:dyDescent="0.35">
      <c r="A7" s="24" t="s">
        <v>280</v>
      </c>
      <c r="B7" s="27">
        <v>7.0335648148148147E-2</v>
      </c>
    </row>
    <row r="8" spans="1:2" x14ac:dyDescent="0.35">
      <c r="A8" s="24" t="s">
        <v>281</v>
      </c>
    </row>
    <row r="9" spans="1:2" x14ac:dyDescent="0.35">
      <c r="A9" s="24" t="s">
        <v>338</v>
      </c>
    </row>
    <row r="10" spans="1:2" x14ac:dyDescent="0.35">
      <c r="A10" s="24" t="s">
        <v>282</v>
      </c>
    </row>
    <row r="11" spans="1:2" x14ac:dyDescent="0.35">
      <c r="A11" s="24" t="s">
        <v>283</v>
      </c>
      <c r="B11" s="27">
        <v>7.4537037037037041E-2</v>
      </c>
    </row>
    <row r="12" spans="1:2" x14ac:dyDescent="0.35">
      <c r="A12" s="24" t="s">
        <v>281</v>
      </c>
    </row>
    <row r="13" spans="1:2" x14ac:dyDescent="0.35">
      <c r="A13" s="24" t="s">
        <v>339</v>
      </c>
    </row>
    <row r="14" spans="1:2" x14ac:dyDescent="0.35">
      <c r="A14" s="24" t="s">
        <v>284</v>
      </c>
    </row>
    <row r="15" spans="1:2" x14ac:dyDescent="0.35">
      <c r="A15" s="24" t="s">
        <v>285</v>
      </c>
      <c r="B15" s="27">
        <v>7.5104166666666666E-2</v>
      </c>
    </row>
    <row r="16" spans="1:2" x14ac:dyDescent="0.35">
      <c r="A16" s="24" t="s">
        <v>281</v>
      </c>
    </row>
    <row r="17" spans="1:2" x14ac:dyDescent="0.35">
      <c r="A17" s="24" t="s">
        <v>340</v>
      </c>
    </row>
    <row r="18" spans="1:2" x14ac:dyDescent="0.35">
      <c r="A18" s="24" t="s">
        <v>286</v>
      </c>
    </row>
    <row r="19" spans="1:2" x14ac:dyDescent="0.35">
      <c r="A19" s="24" t="s">
        <v>287</v>
      </c>
      <c r="B19" s="27">
        <v>7.5219907407407416E-2</v>
      </c>
    </row>
    <row r="20" spans="1:2" x14ac:dyDescent="0.35">
      <c r="A20" s="24" t="s">
        <v>281</v>
      </c>
    </row>
    <row r="21" spans="1:2" x14ac:dyDescent="0.35">
      <c r="A21" s="24" t="s">
        <v>341</v>
      </c>
    </row>
    <row r="22" spans="1:2" x14ac:dyDescent="0.35">
      <c r="A22" s="24" t="s">
        <v>288</v>
      </c>
    </row>
    <row r="23" spans="1:2" x14ac:dyDescent="0.35">
      <c r="A23" s="24" t="s">
        <v>289</v>
      </c>
      <c r="B23" s="27">
        <v>7.633101851851852E-2</v>
      </c>
    </row>
    <row r="24" spans="1:2" x14ac:dyDescent="0.35">
      <c r="A24" s="24" t="s">
        <v>281</v>
      </c>
    </row>
    <row r="25" spans="1:2" x14ac:dyDescent="0.35">
      <c r="A25" s="24" t="s">
        <v>342</v>
      </c>
    </row>
    <row r="26" spans="1:2" x14ac:dyDescent="0.35">
      <c r="A26" s="24" t="s">
        <v>290</v>
      </c>
    </row>
    <row r="27" spans="1:2" x14ac:dyDescent="0.35">
      <c r="A27" s="24" t="s">
        <v>291</v>
      </c>
      <c r="B27" s="27">
        <v>7.6805555555555557E-2</v>
      </c>
    </row>
    <row r="28" spans="1:2" x14ac:dyDescent="0.35">
      <c r="A28" s="24" t="s">
        <v>281</v>
      </c>
    </row>
    <row r="29" spans="1:2" x14ac:dyDescent="0.35">
      <c r="A29" s="24" t="s">
        <v>343</v>
      </c>
    </row>
    <row r="30" spans="1:2" x14ac:dyDescent="0.35">
      <c r="A30" s="24" t="s">
        <v>292</v>
      </c>
    </row>
    <row r="31" spans="1:2" x14ac:dyDescent="0.35">
      <c r="A31" s="24" t="s">
        <v>293</v>
      </c>
      <c r="B31" s="27">
        <v>7.7534722222222227E-2</v>
      </c>
    </row>
    <row r="32" spans="1:2" x14ac:dyDescent="0.35">
      <c r="A32" s="24" t="s">
        <v>281</v>
      </c>
    </row>
    <row r="33" spans="1:2" x14ac:dyDescent="0.35">
      <c r="A33" s="24" t="s">
        <v>344</v>
      </c>
    </row>
    <row r="34" spans="1:2" x14ac:dyDescent="0.35">
      <c r="A34" s="24" t="s">
        <v>294</v>
      </c>
    </row>
    <row r="35" spans="1:2" x14ac:dyDescent="0.35">
      <c r="A35" s="24" t="s">
        <v>295</v>
      </c>
      <c r="B35" s="27">
        <v>7.8055555555555559E-2</v>
      </c>
    </row>
    <row r="36" spans="1:2" x14ac:dyDescent="0.35">
      <c r="A36" s="24" t="s">
        <v>281</v>
      </c>
    </row>
    <row r="37" spans="1:2" x14ac:dyDescent="0.35">
      <c r="A37" s="24" t="s">
        <v>345</v>
      </c>
    </row>
    <row r="38" spans="1:2" x14ac:dyDescent="0.35">
      <c r="A38" s="24" t="s">
        <v>296</v>
      </c>
    </row>
    <row r="39" spans="1:2" x14ac:dyDescent="0.35">
      <c r="A39" s="24" t="s">
        <v>297</v>
      </c>
      <c r="B39" s="27">
        <v>7.9791666666666664E-2</v>
      </c>
    </row>
    <row r="40" spans="1:2" x14ac:dyDescent="0.35">
      <c r="A40" s="24" t="s">
        <v>281</v>
      </c>
    </row>
    <row r="41" spans="1:2" x14ac:dyDescent="0.35">
      <c r="A41" s="24" t="s">
        <v>346</v>
      </c>
    </row>
    <row r="42" spans="1:2" x14ac:dyDescent="0.35">
      <c r="A42" s="24" t="s">
        <v>298</v>
      </c>
    </row>
    <row r="43" spans="1:2" x14ac:dyDescent="0.35">
      <c r="A43" s="24" t="s">
        <v>299</v>
      </c>
      <c r="B43" s="27">
        <v>7.9942129629629641E-2</v>
      </c>
    </row>
    <row r="44" spans="1:2" x14ac:dyDescent="0.35">
      <c r="A44" s="24" t="s">
        <v>281</v>
      </c>
    </row>
    <row r="45" spans="1:2" x14ac:dyDescent="0.35">
      <c r="A45" s="24" t="s">
        <v>347</v>
      </c>
    </row>
    <row r="46" spans="1:2" x14ac:dyDescent="0.35">
      <c r="A46" s="24" t="s">
        <v>300</v>
      </c>
    </row>
    <row r="47" spans="1:2" x14ac:dyDescent="0.35">
      <c r="A47" s="24" t="s">
        <v>301</v>
      </c>
      <c r="B47" s="27">
        <v>8.0243055555555554E-2</v>
      </c>
    </row>
    <row r="48" spans="1:2" x14ac:dyDescent="0.35">
      <c r="A48" s="24" t="s">
        <v>281</v>
      </c>
    </row>
    <row r="49" spans="1:2" x14ac:dyDescent="0.35">
      <c r="A49" s="24" t="s">
        <v>348</v>
      </c>
    </row>
    <row r="50" spans="1:2" x14ac:dyDescent="0.35">
      <c r="A50" s="24" t="s">
        <v>302</v>
      </c>
    </row>
    <row r="51" spans="1:2" x14ac:dyDescent="0.35">
      <c r="A51" s="24" t="s">
        <v>303</v>
      </c>
      <c r="B51" s="27">
        <v>8.2303240740740746E-2</v>
      </c>
    </row>
    <row r="52" spans="1:2" x14ac:dyDescent="0.35">
      <c r="A52" s="24" t="s">
        <v>281</v>
      </c>
    </row>
    <row r="53" spans="1:2" x14ac:dyDescent="0.35">
      <c r="A53" s="24" t="s">
        <v>349</v>
      </c>
    </row>
    <row r="54" spans="1:2" x14ac:dyDescent="0.35">
      <c r="A54" s="24" t="s">
        <v>304</v>
      </c>
    </row>
    <row r="55" spans="1:2" x14ac:dyDescent="0.35">
      <c r="A55" s="24" t="s">
        <v>305</v>
      </c>
      <c r="B55" s="27">
        <v>8.2939814814814813E-2</v>
      </c>
    </row>
    <row r="56" spans="1:2" x14ac:dyDescent="0.35">
      <c r="A56" s="24" t="s">
        <v>281</v>
      </c>
    </row>
    <row r="57" spans="1:2" x14ac:dyDescent="0.35">
      <c r="A57" s="24" t="s">
        <v>350</v>
      </c>
    </row>
    <row r="58" spans="1:2" x14ac:dyDescent="0.35">
      <c r="A58" s="24" t="s">
        <v>306</v>
      </c>
    </row>
    <row r="59" spans="1:2" x14ac:dyDescent="0.35">
      <c r="A59" s="24" t="s">
        <v>307</v>
      </c>
      <c r="B59" s="27">
        <v>8.5231481481481478E-2</v>
      </c>
    </row>
    <row r="60" spans="1:2" x14ac:dyDescent="0.35">
      <c r="A60" s="24" t="s">
        <v>281</v>
      </c>
    </row>
    <row r="61" spans="1:2" x14ac:dyDescent="0.35">
      <c r="A61" s="24" t="s">
        <v>351</v>
      </c>
    </row>
    <row r="62" spans="1:2" x14ac:dyDescent="0.35">
      <c r="A62" s="24" t="s">
        <v>308</v>
      </c>
    </row>
    <row r="63" spans="1:2" x14ac:dyDescent="0.35">
      <c r="A63" s="24" t="s">
        <v>309</v>
      </c>
      <c r="B63" s="27">
        <v>8.5243055555555558E-2</v>
      </c>
    </row>
    <row r="64" spans="1:2" x14ac:dyDescent="0.35">
      <c r="A64" s="24" t="s">
        <v>281</v>
      </c>
    </row>
    <row r="65" spans="1:2" x14ac:dyDescent="0.35">
      <c r="A65" s="24" t="s">
        <v>352</v>
      </c>
    </row>
    <row r="66" spans="1:2" x14ac:dyDescent="0.35">
      <c r="A66" s="24" t="s">
        <v>310</v>
      </c>
    </row>
    <row r="67" spans="1:2" x14ac:dyDescent="0.35">
      <c r="A67" s="24" t="s">
        <v>311</v>
      </c>
      <c r="B67" s="27">
        <v>8.8831018518518531E-2</v>
      </c>
    </row>
    <row r="69" spans="1:2" x14ac:dyDescent="0.35">
      <c r="A69" s="24" t="s">
        <v>353</v>
      </c>
    </row>
    <row r="70" spans="1:2" x14ac:dyDescent="0.35">
      <c r="A70" s="24" t="s">
        <v>312</v>
      </c>
    </row>
    <row r="71" spans="1:2" x14ac:dyDescent="0.35">
      <c r="A71" s="24" t="s">
        <v>313</v>
      </c>
      <c r="B71" s="27">
        <v>8.89699074074074E-2</v>
      </c>
    </row>
    <row r="72" spans="1:2" x14ac:dyDescent="0.35">
      <c r="A72" s="24" t="s">
        <v>281</v>
      </c>
    </row>
    <row r="73" spans="1:2" x14ac:dyDescent="0.35">
      <c r="A73" s="24" t="s">
        <v>354</v>
      </c>
    </row>
    <row r="74" spans="1:2" x14ac:dyDescent="0.35">
      <c r="A74" s="24" t="s">
        <v>314</v>
      </c>
    </row>
    <row r="75" spans="1:2" x14ac:dyDescent="0.35">
      <c r="A75" s="24" t="s">
        <v>315</v>
      </c>
      <c r="B75" s="27">
        <v>8.9143518518518525E-2</v>
      </c>
    </row>
    <row r="76" spans="1:2" x14ac:dyDescent="0.35">
      <c r="A76" s="24" t="s">
        <v>281</v>
      </c>
    </row>
    <row r="77" spans="1:2" x14ac:dyDescent="0.35">
      <c r="A77" s="24" t="s">
        <v>355</v>
      </c>
    </row>
    <row r="78" spans="1:2" x14ac:dyDescent="0.35">
      <c r="A78" s="24" t="s">
        <v>316</v>
      </c>
    </row>
    <row r="79" spans="1:2" x14ac:dyDescent="0.35">
      <c r="A79" s="24" t="s">
        <v>317</v>
      </c>
      <c r="B79" s="27">
        <v>9.2152777777777764E-2</v>
      </c>
    </row>
    <row r="80" spans="1:2" x14ac:dyDescent="0.35">
      <c r="A80" s="24" t="s">
        <v>281</v>
      </c>
    </row>
    <row r="81" spans="1:2" x14ac:dyDescent="0.35">
      <c r="A81" s="24" t="s">
        <v>356</v>
      </c>
    </row>
    <row r="82" spans="1:2" x14ac:dyDescent="0.35">
      <c r="A82" s="24" t="s">
        <v>318</v>
      </c>
    </row>
    <row r="83" spans="1:2" x14ac:dyDescent="0.35">
      <c r="A83" s="24" t="s">
        <v>319</v>
      </c>
      <c r="B83" s="27">
        <v>9.2708333333333337E-2</v>
      </c>
    </row>
    <row r="84" spans="1:2" x14ac:dyDescent="0.35">
      <c r="A84" s="24" t="s">
        <v>281</v>
      </c>
    </row>
    <row r="85" spans="1:2" x14ac:dyDescent="0.35">
      <c r="A85" s="24" t="s">
        <v>357</v>
      </c>
    </row>
    <row r="86" spans="1:2" x14ac:dyDescent="0.35">
      <c r="A86" s="24" t="s">
        <v>320</v>
      </c>
    </row>
    <row r="87" spans="1:2" x14ac:dyDescent="0.35">
      <c r="A87" s="24" t="s">
        <v>321</v>
      </c>
      <c r="B87" s="27">
        <v>9.3587962962962956E-2</v>
      </c>
    </row>
    <row r="88" spans="1:2" x14ac:dyDescent="0.35">
      <c r="A88" s="24" t="s">
        <v>281</v>
      </c>
    </row>
    <row r="89" spans="1:2" x14ac:dyDescent="0.35">
      <c r="A89" s="24" t="s">
        <v>358</v>
      </c>
    </row>
    <row r="90" spans="1:2" x14ac:dyDescent="0.35">
      <c r="A90" s="24" t="s">
        <v>322</v>
      </c>
    </row>
    <row r="91" spans="1:2" x14ac:dyDescent="0.35">
      <c r="A91" s="24" t="s">
        <v>323</v>
      </c>
      <c r="B91" s="27">
        <v>9.4120370370370368E-2</v>
      </c>
    </row>
    <row r="92" spans="1:2" x14ac:dyDescent="0.35">
      <c r="A92" s="24" t="s">
        <v>281</v>
      </c>
    </row>
    <row r="93" spans="1:2" x14ac:dyDescent="0.35">
      <c r="A93" s="24" t="s">
        <v>359</v>
      </c>
    </row>
    <row r="94" spans="1:2" x14ac:dyDescent="0.35">
      <c r="A94" s="24" t="s">
        <v>324</v>
      </c>
    </row>
    <row r="95" spans="1:2" x14ac:dyDescent="0.35">
      <c r="A95" s="24" t="s">
        <v>325</v>
      </c>
      <c r="B95" s="27">
        <v>9.7650462962962967E-2</v>
      </c>
    </row>
    <row r="96" spans="1:2" x14ac:dyDescent="0.35">
      <c r="A96" s="24" t="s">
        <v>281</v>
      </c>
    </row>
    <row r="97" spans="1:2" x14ac:dyDescent="0.35">
      <c r="A97" s="24" t="s">
        <v>360</v>
      </c>
    </row>
    <row r="98" spans="1:2" x14ac:dyDescent="0.35">
      <c r="A98" s="24" t="s">
        <v>326</v>
      </c>
    </row>
    <row r="99" spans="1:2" x14ac:dyDescent="0.35">
      <c r="A99" s="24" t="s">
        <v>327</v>
      </c>
      <c r="B99" s="27">
        <v>9.8842592592592593E-2</v>
      </c>
    </row>
    <row r="100" spans="1:2" x14ac:dyDescent="0.35">
      <c r="A100" s="24" t="s">
        <v>281</v>
      </c>
    </row>
    <row r="101" spans="1:2" x14ac:dyDescent="0.35">
      <c r="A101" s="24" t="s">
        <v>361</v>
      </c>
    </row>
    <row r="102" spans="1:2" x14ac:dyDescent="0.35">
      <c r="A102" s="24" t="s">
        <v>328</v>
      </c>
    </row>
    <row r="103" spans="1:2" x14ac:dyDescent="0.35">
      <c r="A103" s="24" t="s">
        <v>329</v>
      </c>
      <c r="B103" s="27">
        <v>9.9803240740740748E-2</v>
      </c>
    </row>
    <row r="104" spans="1:2" x14ac:dyDescent="0.35">
      <c r="A104" s="24" t="s">
        <v>281</v>
      </c>
    </row>
    <row r="105" spans="1:2" x14ac:dyDescent="0.35">
      <c r="A105" s="24" t="s">
        <v>362</v>
      </c>
    </row>
    <row r="106" spans="1:2" x14ac:dyDescent="0.35">
      <c r="A106" s="24" t="s">
        <v>330</v>
      </c>
    </row>
    <row r="107" spans="1:2" x14ac:dyDescent="0.35">
      <c r="A107" s="24" t="s">
        <v>331</v>
      </c>
      <c r="B107" s="27">
        <v>0.1028587962962963</v>
      </c>
    </row>
    <row r="108" spans="1:2" x14ac:dyDescent="0.35">
      <c r="A108" s="24" t="s">
        <v>281</v>
      </c>
    </row>
    <row r="109" spans="1:2" x14ac:dyDescent="0.35">
      <c r="A109" s="24" t="s">
        <v>363</v>
      </c>
    </row>
    <row r="110" spans="1:2" x14ac:dyDescent="0.35">
      <c r="A110" s="24" t="s">
        <v>332</v>
      </c>
    </row>
    <row r="111" spans="1:2" x14ac:dyDescent="0.35">
      <c r="A111" s="24" t="s">
        <v>333</v>
      </c>
      <c r="B111" s="27">
        <v>0.10312500000000001</v>
      </c>
    </row>
    <row r="112" spans="1:2" x14ac:dyDescent="0.35">
      <c r="A112" s="24" t="s">
        <v>281</v>
      </c>
    </row>
    <row r="113" spans="1:2" x14ac:dyDescent="0.35">
      <c r="A113" s="24" t="s">
        <v>364</v>
      </c>
    </row>
    <row r="114" spans="1:2" x14ac:dyDescent="0.35">
      <c r="A114" s="24" t="s">
        <v>334</v>
      </c>
    </row>
    <row r="115" spans="1:2" x14ac:dyDescent="0.35">
      <c r="A115" s="24" t="s">
        <v>335</v>
      </c>
      <c r="B115" s="27">
        <v>0.12050925925925926</v>
      </c>
    </row>
    <row r="116" spans="1:2" x14ac:dyDescent="0.35">
      <c r="A116" s="24" t="s">
        <v>281</v>
      </c>
    </row>
    <row r="117" spans="1:2" x14ac:dyDescent="0.35">
      <c r="A117" s="24" t="s">
        <v>281</v>
      </c>
    </row>
    <row r="118" spans="1:2" x14ac:dyDescent="0.35">
      <c r="A118" s="26" t="s">
        <v>336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0" verticalDpi="0" r:id="rId1"/>
  <headerFooter alignWithMargins="0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7,6337km</vt:lpstr>
      <vt:lpstr>Mannschaften</vt:lpstr>
      <vt:lpstr>'7,6337km'!Druckbereich</vt:lpstr>
      <vt:lpstr>'7,6337km'!Drucktitel</vt:lpstr>
      <vt:lpstr>Mannschaften!Drucktitel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H + T Baumann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2016-07-16T14:08:31Z</dcterms:modified>
  <cp:category>Laufinfo.eu</cp:category>
</cp:coreProperties>
</file>